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0" yWindow="-75" windowWidth="14895" windowHeight="7875"/>
  </bookViews>
  <sheets>
    <sheet name="Deciles" sheetId="1" r:id="rId1"/>
    <sheet name="DataQuality" sheetId="2" r:id="rId2"/>
    <sheet name="SPSSInput" sheetId="3" r:id="rId3"/>
    <sheet name="Sheet1" sheetId="4" r:id="rId4"/>
    <sheet name="Corr" sheetId="5" r:id="rId5"/>
  </sheets>
  <calcPr calcId="125725"/>
</workbook>
</file>

<file path=xl/calcChain.xml><?xml version="1.0" encoding="utf-8"?>
<calcChain xmlns="http://schemas.openxmlformats.org/spreadsheetml/2006/main">
  <c r="H9" i="2"/>
  <c r="H3"/>
  <c r="H4"/>
  <c r="H5"/>
  <c r="H6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2"/>
</calcChain>
</file>

<file path=xl/sharedStrings.xml><?xml version="1.0" encoding="utf-8"?>
<sst xmlns="http://schemas.openxmlformats.org/spreadsheetml/2006/main" count="214" uniqueCount="145">
  <si>
    <t>Australia</t>
  </si>
  <si>
    <t>Austria</t>
  </si>
  <si>
    <t>Belgium</t>
  </si>
  <si>
    <t>Brazil</t>
  </si>
  <si>
    <t>Canada</t>
  </si>
  <si>
    <t>Czech</t>
  </si>
  <si>
    <t>Denmark</t>
  </si>
  <si>
    <t>Finland</t>
  </si>
  <si>
    <t>France</t>
  </si>
  <si>
    <t>Germany</t>
  </si>
  <si>
    <t>Greece</t>
  </si>
  <si>
    <t>HongKong</t>
  </si>
  <si>
    <t>Hungary</t>
  </si>
  <si>
    <t>Iceland</t>
  </si>
  <si>
    <t>Indonesia</t>
  </si>
  <si>
    <t>Ireland</t>
  </si>
  <si>
    <t>Italy</t>
  </si>
  <si>
    <t>Japan</t>
  </si>
  <si>
    <t>Korea</t>
  </si>
  <si>
    <t>Latvia</t>
  </si>
  <si>
    <t>Luxembourg</t>
  </si>
  <si>
    <t>Macao</t>
  </si>
  <si>
    <t>Mexico</t>
  </si>
  <si>
    <t>Netherlands</t>
  </si>
  <si>
    <t>NewZealand</t>
  </si>
  <si>
    <t>Norway</t>
  </si>
  <si>
    <t>Poland</t>
  </si>
  <si>
    <t>Portugal</t>
  </si>
  <si>
    <t>Russia</t>
  </si>
  <si>
    <t>Slovakia</t>
  </si>
  <si>
    <t>Spain</t>
  </si>
  <si>
    <t>Sweden</t>
  </si>
  <si>
    <t>Switzerland</t>
  </si>
  <si>
    <t>Thailand</t>
  </si>
  <si>
    <t>Tunisia</t>
  </si>
  <si>
    <t>Turkey</t>
  </si>
  <si>
    <t>UK</t>
  </si>
  <si>
    <t>US</t>
  </si>
  <si>
    <t>Uruguay</t>
  </si>
  <si>
    <t>Yugoslavia</t>
  </si>
  <si>
    <t>CountryN</t>
  </si>
  <si>
    <t>CountryName</t>
  </si>
  <si>
    <t>dec1</t>
  </si>
  <si>
    <t>dec2</t>
  </si>
  <si>
    <t>dec3</t>
  </si>
  <si>
    <t>dec4</t>
  </si>
  <si>
    <t>dec5</t>
  </si>
  <si>
    <t>dec6</t>
  </si>
  <si>
    <t>dec7</t>
  </si>
  <si>
    <t>dec8</t>
  </si>
  <si>
    <t>dec9</t>
  </si>
  <si>
    <t xml:space="preserve">Country </t>
  </si>
  <si>
    <t>pmissq34</t>
  </si>
  <si>
    <t>sdq34</t>
  </si>
  <si>
    <t>q34sa</t>
  </si>
  <si>
    <t>q34sda</t>
  </si>
  <si>
    <t>ers</t>
  </si>
  <si>
    <t>Total</t>
  </si>
  <si>
    <t>Country</t>
  </si>
  <si>
    <t xml:space="preserve">Australia  </t>
  </si>
  <si>
    <t xml:space="preserve">Austria    </t>
  </si>
  <si>
    <t xml:space="preserve">Belgium    </t>
  </si>
  <si>
    <t xml:space="preserve">Brazil     </t>
  </si>
  <si>
    <t xml:space="preserve">Canada     </t>
  </si>
  <si>
    <t xml:space="preserve">Czech      </t>
  </si>
  <si>
    <t xml:space="preserve">Denmark    </t>
  </si>
  <si>
    <t xml:space="preserve">Finland    </t>
  </si>
  <si>
    <t xml:space="preserve">France     </t>
  </si>
  <si>
    <t xml:space="preserve">Germany    </t>
  </si>
  <si>
    <t xml:space="preserve">Greece     </t>
  </si>
  <si>
    <t xml:space="preserve">HongKong   </t>
  </si>
  <si>
    <t xml:space="preserve">Hungary    </t>
  </si>
  <si>
    <t xml:space="preserve">Iceland    </t>
  </si>
  <si>
    <t xml:space="preserve">Indonesia  </t>
  </si>
  <si>
    <t xml:space="preserve">Ireland    </t>
  </si>
  <si>
    <t xml:space="preserve">Italy      </t>
  </si>
  <si>
    <t xml:space="preserve">Japan      </t>
  </si>
  <si>
    <t xml:space="preserve">Korea      </t>
  </si>
  <si>
    <t xml:space="preserve">Latvia     </t>
  </si>
  <si>
    <t xml:space="preserve">Luxembourg </t>
  </si>
  <si>
    <t xml:space="preserve">Macao      </t>
  </si>
  <si>
    <t xml:space="preserve">Mexico     </t>
  </si>
  <si>
    <t xml:space="preserve">NewZealand </t>
  </si>
  <si>
    <t xml:space="preserve">Norway     </t>
  </si>
  <si>
    <t xml:space="preserve">Poland     </t>
  </si>
  <si>
    <t xml:space="preserve">Portugal   </t>
  </si>
  <si>
    <t xml:space="preserve">Russia     </t>
  </si>
  <si>
    <t xml:space="preserve">Slovakia   </t>
  </si>
  <si>
    <t xml:space="preserve">Spain      </t>
  </si>
  <si>
    <t xml:space="preserve">Sweden     </t>
  </si>
  <si>
    <t xml:space="preserve">Thailand   </t>
  </si>
  <si>
    <t xml:space="preserve">Tunisia    </t>
  </si>
  <si>
    <t xml:space="preserve">Turkey     </t>
  </si>
  <si>
    <t xml:space="preserve">UK         </t>
  </si>
  <si>
    <t xml:space="preserve">US         </t>
  </si>
  <si>
    <t xml:space="preserve">Uruguay    </t>
  </si>
  <si>
    <t xml:space="preserve">Yugoslavia </t>
  </si>
  <si>
    <t>Eta2</t>
  </si>
  <si>
    <t>Report</t>
  </si>
  <si>
    <t>Mean</t>
  </si>
  <si>
    <t>COUNTRY Country ID</t>
  </si>
  <si>
    <t>36 Australia</t>
  </si>
  <si>
    <t>40 Austria</t>
  </si>
  <si>
    <t>56 Belgium</t>
  </si>
  <si>
    <t>76 Brazil</t>
  </si>
  <si>
    <t>124 Canada</t>
  </si>
  <si>
    <t>203 Czech Republic</t>
  </si>
  <si>
    <t>208 Denmark</t>
  </si>
  <si>
    <t>246 Finland</t>
  </si>
  <si>
    <t>250 France</t>
  </si>
  <si>
    <t>276 Germany</t>
  </si>
  <si>
    <t>300 Greece</t>
  </si>
  <si>
    <t>344 Hong Kong (China)</t>
  </si>
  <si>
    <t>348 Hungary</t>
  </si>
  <si>
    <t>352 Iceland</t>
  </si>
  <si>
    <t>360 Indonesia</t>
  </si>
  <si>
    <t>372 Ireland</t>
  </si>
  <si>
    <t>380 Italy</t>
  </si>
  <si>
    <t>392 Japan</t>
  </si>
  <si>
    <t>410 Korea</t>
  </si>
  <si>
    <t>428 Latvia</t>
  </si>
  <si>
    <t>442 Luxembourg</t>
  </si>
  <si>
    <t>446 Macao (China)</t>
  </si>
  <si>
    <t>484 Mexico</t>
  </si>
  <si>
    <t>528 Netherlands</t>
  </si>
  <si>
    <t>554 New Zealand</t>
  </si>
  <si>
    <t>578 Norway</t>
  </si>
  <si>
    <t>616 Poland</t>
  </si>
  <si>
    <t>620 Portugal</t>
  </si>
  <si>
    <t>643 Russian Federation</t>
  </si>
  <si>
    <t>703 Slovakia</t>
  </si>
  <si>
    <t>724 Spain</t>
  </si>
  <si>
    <t>752 Sweden</t>
  </si>
  <si>
    <t>756 Switzerland</t>
  </si>
  <si>
    <t>764 Thailand</t>
  </si>
  <si>
    <t>788 Tunisia</t>
  </si>
  <si>
    <t>792 Turkey</t>
  </si>
  <si>
    <t>826 United Kingdom</t>
  </si>
  <si>
    <t>840 United States</t>
  </si>
  <si>
    <t>858 Uruguay</t>
  </si>
  <si>
    <t>891 Yugoslavia</t>
  </si>
  <si>
    <t>SASDRatio</t>
  </si>
  <si>
    <t>CatPCAE1</t>
  </si>
  <si>
    <t>CatPCAE2</t>
  </si>
  <si>
    <t>CatPCAE3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</si>
</sst>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####.0000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 Bold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Font="1" applyBorder="1" applyAlignment="1">
      <alignment horizontal="left" vertical="top" wrapText="1"/>
    </xf>
    <xf numFmtId="164" fontId="2" fillId="0" borderId="2" xfId="1" applyNumberFormat="1" applyFont="1" applyBorder="1" applyAlignment="1">
      <alignment horizontal="right" vertical="top"/>
    </xf>
    <xf numFmtId="165" fontId="2" fillId="0" borderId="5" xfId="1" applyNumberFormat="1" applyFont="1" applyBorder="1" applyAlignment="1">
      <alignment horizontal="right" vertical="top"/>
    </xf>
    <xf numFmtId="165" fontId="2" fillId="0" borderId="7" xfId="1" applyNumberFormat="1" applyFont="1" applyBorder="1" applyAlignment="1">
      <alignment horizontal="right" vertical="top"/>
    </xf>
    <xf numFmtId="164" fontId="2" fillId="0" borderId="8" xfId="1" applyNumberFormat="1" applyFont="1" applyBorder="1" applyAlignment="1">
      <alignment horizontal="right" vertical="top"/>
    </xf>
    <xf numFmtId="164" fontId="2" fillId="0" borderId="9" xfId="1" applyNumberFormat="1" applyFont="1" applyBorder="1" applyAlignment="1">
      <alignment horizontal="right" vertical="top"/>
    </xf>
    <xf numFmtId="165" fontId="2" fillId="0" borderId="3" xfId="1" applyNumberFormat="1" applyFont="1" applyBorder="1" applyAlignment="1">
      <alignment horizontal="right" vertical="top"/>
    </xf>
    <xf numFmtId="165" fontId="2" fillId="0" borderId="10" xfId="1" applyNumberFormat="1" applyFont="1" applyBorder="1" applyAlignment="1">
      <alignment horizontal="right" vertical="top"/>
    </xf>
    <xf numFmtId="164" fontId="2" fillId="0" borderId="11" xfId="1" applyNumberFormat="1" applyFont="1" applyBorder="1" applyAlignment="1">
      <alignment horizontal="right" vertical="top"/>
    </xf>
    <xf numFmtId="49" fontId="2" fillId="0" borderId="4" xfId="1" applyNumberFormat="1" applyFont="1" applyBorder="1" applyAlignment="1">
      <alignment horizontal="left" vertical="top" wrapText="1"/>
    </xf>
    <xf numFmtId="49" fontId="2" fillId="0" borderId="6" xfId="1" applyNumberFormat="1" applyFont="1" applyBorder="1" applyAlignment="1">
      <alignment horizontal="left" vertical="top" wrapText="1"/>
    </xf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1" fillId="0" borderId="0" xfId="2" applyFont="1" applyBorder="1" applyAlignment="1">
      <alignment horizontal="center" vertical="center"/>
    </xf>
    <xf numFmtId="0" fontId="0" fillId="0" borderId="0" xfId="0" applyBorder="1"/>
    <xf numFmtId="0" fontId="2" fillId="0" borderId="0" xfId="2" applyFont="1" applyBorder="1" applyAlignment="1">
      <alignment horizontal="center" wrapText="1"/>
    </xf>
    <xf numFmtId="0" fontId="2" fillId="0" borderId="0" xfId="2" applyFont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165" fontId="2" fillId="0" borderId="0" xfId="2" applyNumberFormat="1" applyFont="1" applyFill="1" applyBorder="1" applyAlignment="1">
      <alignment horizontal="right" vertical="top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1" fillId="0" borderId="17" xfId="1" applyBorder="1" applyAlignment="1">
      <alignment horizontal="center" vertical="center"/>
    </xf>
    <xf numFmtId="165" fontId="2" fillId="0" borderId="18" xfId="1" applyNumberFormat="1" applyFont="1" applyBorder="1" applyAlignment="1">
      <alignment horizontal="right" vertical="top"/>
    </xf>
    <xf numFmtId="165" fontId="2" fillId="0" borderId="19" xfId="1" applyNumberFormat="1" applyFont="1" applyBorder="1" applyAlignment="1">
      <alignment horizontal="right" vertical="top"/>
    </xf>
    <xf numFmtId="165" fontId="2" fillId="0" borderId="20" xfId="1" applyNumberFormat="1" applyFont="1" applyBorder="1" applyAlignment="1">
      <alignment horizontal="right" vertical="top"/>
    </xf>
    <xf numFmtId="0" fontId="1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top" wrapText="1"/>
    </xf>
    <xf numFmtId="165" fontId="2" fillId="0" borderId="21" xfId="1" applyNumberFormat="1" applyFont="1" applyBorder="1" applyAlignment="1">
      <alignment horizontal="right" vertical="top"/>
    </xf>
    <xf numFmtId="165" fontId="2" fillId="0" borderId="22" xfId="1" applyNumberFormat="1" applyFont="1" applyBorder="1" applyAlignment="1">
      <alignment horizontal="right" vertical="top"/>
    </xf>
    <xf numFmtId="165" fontId="2" fillId="0" borderId="23" xfId="1" applyNumberFormat="1" applyFont="1" applyBorder="1" applyAlignment="1">
      <alignment horizontal="right" vertical="top"/>
    </xf>
    <xf numFmtId="0" fontId="1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left" vertical="top" wrapText="1"/>
    </xf>
    <xf numFmtId="165" fontId="2" fillId="0" borderId="26" xfId="1" applyNumberFormat="1" applyFont="1" applyBorder="1" applyAlignment="1">
      <alignment horizontal="right" vertical="top"/>
    </xf>
    <xf numFmtId="165" fontId="2" fillId="0" borderId="27" xfId="1" applyNumberFormat="1" applyFont="1" applyBorder="1" applyAlignment="1">
      <alignment horizontal="right" vertical="top"/>
    </xf>
    <xf numFmtId="165" fontId="2" fillId="0" borderId="28" xfId="1" applyNumberFormat="1" applyFont="1" applyBorder="1" applyAlignment="1">
      <alignment horizontal="right" vertical="top"/>
    </xf>
    <xf numFmtId="165" fontId="2" fillId="0" borderId="0" xfId="1" applyNumberFormat="1" applyFont="1" applyBorder="1" applyAlignment="1">
      <alignment horizontal="right" vertical="top"/>
    </xf>
    <xf numFmtId="0" fontId="2" fillId="0" borderId="0" xfId="2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2" fillId="0" borderId="0" xfId="1" applyNumberFormat="1" applyFont="1" applyFill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" fillId="0" borderId="12" xfId="1" applyFont="1" applyBorder="1" applyAlignment="1">
      <alignment horizontal="left" vertical="top" wrapText="1"/>
    </xf>
    <xf numFmtId="0" fontId="1" fillId="0" borderId="13" xfId="1" applyFont="1" applyBorder="1" applyAlignment="1">
      <alignment horizontal="center" vertical="center"/>
    </xf>
  </cellXfs>
  <cellStyles count="3">
    <cellStyle name="Normal" xfId="0" builtinId="0"/>
    <cellStyle name="Normal_DataQuality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tabSelected="1" zoomScale="115" zoomScaleNormal="115" workbookViewId="0">
      <selection activeCell="B2" sqref="B2"/>
    </sheetView>
  </sheetViews>
  <sheetFormatPr defaultColWidth="9.140625" defaultRowHeight="15"/>
  <sheetData>
    <row r="1" spans="1:41">
      <c r="A1" t="s">
        <v>41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</row>
    <row r="2" spans="1:41" s="12" customFormat="1" ht="15.75" customHeight="1" thickBot="1">
      <c r="A2" s="12" t="s">
        <v>51</v>
      </c>
      <c r="B2" s="14">
        <v>36</v>
      </c>
      <c r="C2" s="14">
        <v>40</v>
      </c>
      <c r="D2" s="14">
        <v>56</v>
      </c>
      <c r="E2" s="14">
        <v>76</v>
      </c>
      <c r="F2" s="13">
        <v>124</v>
      </c>
      <c r="G2" s="13">
        <v>203</v>
      </c>
      <c r="H2" s="13">
        <v>208</v>
      </c>
      <c r="I2" s="13">
        <v>246</v>
      </c>
      <c r="J2" s="13">
        <v>250</v>
      </c>
      <c r="K2" s="13">
        <v>276</v>
      </c>
      <c r="L2" s="13">
        <v>300</v>
      </c>
      <c r="M2" s="13">
        <v>344</v>
      </c>
      <c r="N2" s="13">
        <v>348</v>
      </c>
      <c r="O2" s="13">
        <v>352</v>
      </c>
      <c r="P2" s="13">
        <v>360</v>
      </c>
      <c r="Q2" s="13">
        <v>372</v>
      </c>
      <c r="R2" s="13">
        <v>380</v>
      </c>
      <c r="S2" s="13">
        <v>392</v>
      </c>
      <c r="T2" s="13">
        <v>410</v>
      </c>
      <c r="U2" s="13">
        <v>428</v>
      </c>
      <c r="V2" s="13">
        <v>442</v>
      </c>
      <c r="W2" s="13">
        <v>446</v>
      </c>
      <c r="X2" s="13">
        <v>484</v>
      </c>
      <c r="Y2" s="13">
        <v>528</v>
      </c>
      <c r="Z2" s="13">
        <v>554</v>
      </c>
      <c r="AA2" s="13">
        <v>578</v>
      </c>
      <c r="AB2" s="13">
        <v>616</v>
      </c>
      <c r="AC2" s="13">
        <v>620</v>
      </c>
      <c r="AD2" s="13">
        <v>643</v>
      </c>
      <c r="AE2" s="13">
        <v>703</v>
      </c>
      <c r="AF2" s="13">
        <v>724</v>
      </c>
      <c r="AG2" s="13">
        <v>752</v>
      </c>
      <c r="AH2" s="13">
        <v>756</v>
      </c>
      <c r="AI2" s="13">
        <v>764</v>
      </c>
      <c r="AJ2" s="13">
        <v>788</v>
      </c>
      <c r="AK2" s="13">
        <v>792</v>
      </c>
      <c r="AL2" s="13">
        <v>826</v>
      </c>
      <c r="AM2" s="13">
        <v>840</v>
      </c>
      <c r="AN2" s="13">
        <v>858</v>
      </c>
      <c r="AO2" s="13">
        <v>891</v>
      </c>
    </row>
    <row r="3" spans="1:41" ht="15.75" customHeight="1" thickBot="1">
      <c r="A3" s="1" t="s">
        <v>40</v>
      </c>
      <c r="B3" s="2">
        <v>12551</v>
      </c>
      <c r="C3" s="5">
        <v>4597</v>
      </c>
      <c r="D3" s="5">
        <v>8796</v>
      </c>
      <c r="E3" s="5">
        <v>4452</v>
      </c>
      <c r="F3" s="5">
        <v>27953</v>
      </c>
      <c r="G3" s="5">
        <v>6320</v>
      </c>
      <c r="H3" s="5">
        <v>4218</v>
      </c>
      <c r="I3" s="5">
        <v>5796</v>
      </c>
      <c r="J3" s="5">
        <v>4300</v>
      </c>
      <c r="K3" s="6">
        <v>4660</v>
      </c>
      <c r="L3" s="9">
        <v>4627</v>
      </c>
      <c r="M3" s="9">
        <v>4478</v>
      </c>
      <c r="N3" s="9">
        <v>4765</v>
      </c>
      <c r="O3" s="9">
        <v>3350</v>
      </c>
      <c r="P3" s="9">
        <v>10761</v>
      </c>
      <c r="Q3" s="9">
        <v>3880</v>
      </c>
      <c r="R3" s="9">
        <v>11639</v>
      </c>
      <c r="S3" s="9">
        <v>4707</v>
      </c>
      <c r="T3" s="9">
        <v>5444</v>
      </c>
      <c r="U3" s="9">
        <v>4627</v>
      </c>
      <c r="V3" s="9">
        <v>3923</v>
      </c>
      <c r="W3" s="9">
        <v>1250</v>
      </c>
      <c r="X3" s="9">
        <v>29983</v>
      </c>
      <c r="Y3" s="9">
        <v>3992</v>
      </c>
      <c r="Z3" s="9">
        <v>4511</v>
      </c>
      <c r="AA3" s="9">
        <v>4064</v>
      </c>
      <c r="AB3" s="9">
        <v>4383</v>
      </c>
      <c r="AC3" s="9">
        <v>4608</v>
      </c>
      <c r="AD3" s="9">
        <v>5974</v>
      </c>
      <c r="AE3" s="9">
        <v>7346</v>
      </c>
      <c r="AF3" s="9">
        <v>10791</v>
      </c>
      <c r="AG3" s="9">
        <v>4624</v>
      </c>
      <c r="AH3" s="9">
        <v>8420</v>
      </c>
      <c r="AI3" s="9">
        <v>5236</v>
      </c>
      <c r="AJ3" s="9">
        <v>4721</v>
      </c>
      <c r="AK3" s="9">
        <v>4855</v>
      </c>
      <c r="AL3" s="9">
        <v>9535</v>
      </c>
      <c r="AM3" s="9">
        <v>5456</v>
      </c>
      <c r="AN3" s="9">
        <v>5835</v>
      </c>
      <c r="AO3" s="9">
        <v>4405</v>
      </c>
    </row>
    <row r="4" spans="1:41" ht="15" customHeight="1">
      <c r="A4" s="10" t="s">
        <v>42</v>
      </c>
      <c r="B4" s="3">
        <v>398.37980399999998</v>
      </c>
      <c r="C4" s="3">
        <v>394.40723600000001</v>
      </c>
      <c r="D4" s="3">
        <v>390.48918400000002</v>
      </c>
      <c r="E4" s="3">
        <v>248.51224000000002</v>
      </c>
      <c r="F4" s="3">
        <v>411.62173999999993</v>
      </c>
      <c r="G4" s="3">
        <v>407.74263999999999</v>
      </c>
      <c r="H4" s="3">
        <v>400.00001800000001</v>
      </c>
      <c r="I4" s="3">
        <v>441.12009600000005</v>
      </c>
      <c r="J4" s="3">
        <v>397.29708800000003</v>
      </c>
      <c r="K4" s="7">
        <v>374.47422599999999</v>
      </c>
      <c r="L4" s="7">
        <v>324.48978799999998</v>
      </c>
      <c r="M4" s="7">
        <v>428.89860000000004</v>
      </c>
      <c r="N4" s="7">
        <v>372.59697199999999</v>
      </c>
      <c r="O4" s="7">
        <v>400.420636</v>
      </c>
      <c r="P4" s="7">
        <v>272.50349999999997</v>
      </c>
      <c r="Q4" s="7">
        <v>399.58716400000003</v>
      </c>
      <c r="R4" s="7">
        <v>377.3485</v>
      </c>
      <c r="S4" s="7">
        <v>406.29383999999999</v>
      </c>
      <c r="T4" s="7">
        <v>425.2921</v>
      </c>
      <c r="U4" s="7">
        <v>377.58219600000001</v>
      </c>
      <c r="V4" s="7">
        <v>377.87819200000001</v>
      </c>
      <c r="W4" s="7">
        <v>413.07836800000001</v>
      </c>
      <c r="X4" s="7">
        <v>310.31314400000002</v>
      </c>
      <c r="Y4" s="7">
        <v>421.24942800000002</v>
      </c>
      <c r="Z4" s="7">
        <v>398.83160800000002</v>
      </c>
      <c r="AA4" s="7">
        <v>380.42531000000002</v>
      </c>
      <c r="AB4" s="7">
        <v>378.93753200000003</v>
      </c>
      <c r="AC4" s="7">
        <v>355.21887399999997</v>
      </c>
      <c r="AD4" s="7">
        <v>358.30347000000006</v>
      </c>
      <c r="AE4" s="7">
        <v>390.62157999999999</v>
      </c>
      <c r="AF4" s="7">
        <v>386.85151999999999</v>
      </c>
      <c r="AG4" s="7">
        <v>389.88938000000002</v>
      </c>
      <c r="AH4" s="7">
        <v>396.98552799999999</v>
      </c>
      <c r="AI4" s="7">
        <v>325.99313599999999</v>
      </c>
      <c r="AJ4" s="7">
        <v>264.13772799999998</v>
      </c>
      <c r="AK4" s="7">
        <v>310.51565999999997</v>
      </c>
      <c r="AL4" s="7">
        <v>397.055612</v>
      </c>
      <c r="AM4" s="7">
        <v>361.95671400000003</v>
      </c>
      <c r="AN4" s="7">
        <v>283.93830799999995</v>
      </c>
      <c r="AO4" s="7">
        <v>332.17012</v>
      </c>
    </row>
    <row r="5" spans="1:41">
      <c r="A5" s="10" t="s">
        <v>43</v>
      </c>
      <c r="B5" s="3">
        <v>440.36454000000003</v>
      </c>
      <c r="C5" s="3">
        <v>434.69386400000002</v>
      </c>
      <c r="D5" s="3">
        <v>443.62049999999999</v>
      </c>
      <c r="E5" s="3">
        <v>280.93160799999998</v>
      </c>
      <c r="F5" s="3">
        <v>449.32231600000006</v>
      </c>
      <c r="G5" s="3">
        <v>448.777064</v>
      </c>
      <c r="H5" s="3">
        <v>439.27405200000004</v>
      </c>
      <c r="I5" s="3">
        <v>474.94936799999999</v>
      </c>
      <c r="J5" s="3">
        <v>439.52329999999995</v>
      </c>
      <c r="K5" s="7">
        <v>422.57361600000002</v>
      </c>
      <c r="L5" s="7">
        <v>362.59542799999997</v>
      </c>
      <c r="M5" s="7">
        <v>475.93082400000003</v>
      </c>
      <c r="N5" s="7">
        <v>411.23228</v>
      </c>
      <c r="O5" s="7">
        <v>441.57967599999995</v>
      </c>
      <c r="P5" s="7">
        <v>299.87537200000003</v>
      </c>
      <c r="Q5" s="7">
        <v>433.042508</v>
      </c>
      <c r="R5" s="7">
        <v>419.33320000000003</v>
      </c>
      <c r="S5" s="7">
        <v>450.49073199999998</v>
      </c>
      <c r="T5" s="7">
        <v>464.12214000000006</v>
      </c>
      <c r="U5" s="7">
        <v>416.52906000000002</v>
      </c>
      <c r="V5" s="7">
        <v>416.21747999999997</v>
      </c>
      <c r="W5" s="7">
        <v>449.78966800000001</v>
      </c>
      <c r="X5" s="7">
        <v>342.45209999999997</v>
      </c>
      <c r="Y5" s="7">
        <v>462.72005200000001</v>
      </c>
      <c r="Z5" s="7">
        <v>444.60198000000003</v>
      </c>
      <c r="AA5" s="7">
        <v>419.48904000000005</v>
      </c>
      <c r="AB5" s="7">
        <v>415.03346399999998</v>
      </c>
      <c r="AC5" s="7">
        <v>392.89609999999999</v>
      </c>
      <c r="AD5" s="7">
        <v>397.28930000000003</v>
      </c>
      <c r="AE5" s="7">
        <v>428.05732</v>
      </c>
      <c r="AF5" s="7">
        <v>426.10998000000001</v>
      </c>
      <c r="AG5" s="7">
        <v>432.10779999999994</v>
      </c>
      <c r="AH5" s="7">
        <v>440.75400400000001</v>
      </c>
      <c r="AI5" s="7">
        <v>354.63468399999999</v>
      </c>
      <c r="AJ5" s="7">
        <v>293.612708</v>
      </c>
      <c r="AK5" s="7">
        <v>342.29630400000002</v>
      </c>
      <c r="AL5" s="7">
        <v>437.87194399999998</v>
      </c>
      <c r="AM5" s="7">
        <v>403.00670000000002</v>
      </c>
      <c r="AN5" s="7">
        <v>323.91338400000001</v>
      </c>
      <c r="AO5" s="7">
        <v>364.27793600000001</v>
      </c>
    </row>
    <row r="6" spans="1:41">
      <c r="A6" s="10" t="s">
        <v>44</v>
      </c>
      <c r="B6" s="3">
        <v>472.815068</v>
      </c>
      <c r="C6" s="3">
        <v>463.53015199999999</v>
      </c>
      <c r="D6" s="3">
        <v>481.34444800000006</v>
      </c>
      <c r="E6" s="3">
        <v>306.53527200000002</v>
      </c>
      <c r="F6" s="3">
        <v>475.80618400000003</v>
      </c>
      <c r="G6" s="3">
        <v>480.11371000000003</v>
      </c>
      <c r="H6" s="3">
        <v>467.526096</v>
      </c>
      <c r="I6" s="3">
        <v>501.19957999999997</v>
      </c>
      <c r="J6" s="3">
        <v>470.58731999999998</v>
      </c>
      <c r="K6" s="7">
        <v>457.914018</v>
      </c>
      <c r="L6" s="7">
        <v>391.71211200000005</v>
      </c>
      <c r="M6" s="7">
        <v>511.32576</v>
      </c>
      <c r="N6" s="7">
        <v>439.25846399999995</v>
      </c>
      <c r="O6" s="7">
        <v>469.34101199999998</v>
      </c>
      <c r="P6" s="7">
        <v>321.15594799999997</v>
      </c>
      <c r="Q6" s="7">
        <v>461.26345000000003</v>
      </c>
      <c r="R6" s="7">
        <v>450.41282000000001</v>
      </c>
      <c r="S6" s="7">
        <v>484.56144399999999</v>
      </c>
      <c r="T6" s="7">
        <v>493.09863000000001</v>
      </c>
      <c r="U6" s="7">
        <v>439.77254400000004</v>
      </c>
      <c r="V6" s="7">
        <v>446.68953599999998</v>
      </c>
      <c r="W6" s="7">
        <v>476.60850999999997</v>
      </c>
      <c r="X6" s="7">
        <v>365.82022000000001</v>
      </c>
      <c r="Y6" s="7">
        <v>492.30410199999994</v>
      </c>
      <c r="Z6" s="7">
        <v>474.248332</v>
      </c>
      <c r="AA6" s="7">
        <v>448.19286</v>
      </c>
      <c r="AB6" s="7">
        <v>440.90980000000002</v>
      </c>
      <c r="AC6" s="7">
        <v>419.87847400000004</v>
      </c>
      <c r="AD6" s="7">
        <v>425.44789000000003</v>
      </c>
      <c r="AE6" s="7">
        <v>457.04162599999995</v>
      </c>
      <c r="AF6" s="7">
        <v>453.107956</v>
      </c>
      <c r="AG6" s="7">
        <v>460.03270999999995</v>
      </c>
      <c r="AH6" s="7">
        <v>469.80838600000004</v>
      </c>
      <c r="AI6" s="7">
        <v>374.78580800000003</v>
      </c>
      <c r="AJ6" s="7">
        <v>315.62548000000004</v>
      </c>
      <c r="AK6" s="7">
        <v>369.15406399999995</v>
      </c>
      <c r="AL6" s="7">
        <v>467.15999600000004</v>
      </c>
      <c r="AM6" s="7">
        <v>432.03770600000007</v>
      </c>
      <c r="AN6" s="7">
        <v>356.94033999999999</v>
      </c>
      <c r="AO6" s="7">
        <v>391.82116000000002</v>
      </c>
    </row>
    <row r="7" spans="1:41">
      <c r="A7" s="10" t="s">
        <v>45</v>
      </c>
      <c r="B7" s="3">
        <v>499.56381599999997</v>
      </c>
      <c r="C7" s="3">
        <v>488.98583599999995</v>
      </c>
      <c r="D7" s="3">
        <v>512.26047600000004</v>
      </c>
      <c r="E7" s="3">
        <v>331.11077599999999</v>
      </c>
      <c r="F7" s="3">
        <v>499.48590000000002</v>
      </c>
      <c r="G7" s="3">
        <v>507.61802</v>
      </c>
      <c r="H7" s="3">
        <v>492.47546</v>
      </c>
      <c r="I7" s="3">
        <v>521.74794399999996</v>
      </c>
      <c r="J7" s="3">
        <v>494.81226799999996</v>
      </c>
      <c r="K7" s="7">
        <v>486.35300000000001</v>
      </c>
      <c r="L7" s="7">
        <v>419.34881200000001</v>
      </c>
      <c r="M7" s="7">
        <v>540.53590000000008</v>
      </c>
      <c r="N7" s="7">
        <v>463.60804000000002</v>
      </c>
      <c r="O7" s="7">
        <v>494.60974799999997</v>
      </c>
      <c r="P7" s="7">
        <v>339.39864800000004</v>
      </c>
      <c r="Q7" s="7">
        <v>484.218728</v>
      </c>
      <c r="R7" s="7">
        <v>476.19565999999998</v>
      </c>
      <c r="S7" s="7">
        <v>513.69373599999994</v>
      </c>
      <c r="T7" s="7">
        <v>518.41408000000001</v>
      </c>
      <c r="U7" s="7">
        <v>464.12212399999999</v>
      </c>
      <c r="V7" s="7">
        <v>471.44415199999997</v>
      </c>
      <c r="W7" s="7">
        <v>500.24924800000002</v>
      </c>
      <c r="X7" s="7">
        <v>385.91682000000003</v>
      </c>
      <c r="Y7" s="7">
        <v>519.42672000000005</v>
      </c>
      <c r="Z7" s="7">
        <v>501.49555999999995</v>
      </c>
      <c r="AA7" s="7">
        <v>471.28837999999996</v>
      </c>
      <c r="AB7" s="7">
        <v>464.74529199999995</v>
      </c>
      <c r="AC7" s="7">
        <v>443.37124799999998</v>
      </c>
      <c r="AD7" s="7">
        <v>447.06341999999995</v>
      </c>
      <c r="AE7" s="7">
        <v>480.01246000000003</v>
      </c>
      <c r="AF7" s="7">
        <v>476.11775999999998</v>
      </c>
      <c r="AG7" s="7">
        <v>484.76400000000001</v>
      </c>
      <c r="AH7" s="7">
        <v>496.37014800000003</v>
      </c>
      <c r="AI7" s="7">
        <v>394.64093200000002</v>
      </c>
      <c r="AJ7" s="7">
        <v>335.50397600000002</v>
      </c>
      <c r="AK7" s="7">
        <v>394.126824</v>
      </c>
      <c r="AL7" s="7">
        <v>493.20768400000003</v>
      </c>
      <c r="AM7" s="7">
        <v>458.98114000000004</v>
      </c>
      <c r="AN7" s="7">
        <v>384.59262000000001</v>
      </c>
      <c r="AO7" s="7">
        <v>415.67222000000004</v>
      </c>
    </row>
    <row r="8" spans="1:41">
      <c r="A8" s="10" t="s">
        <v>46</v>
      </c>
      <c r="B8" s="3">
        <v>525.73609999999996</v>
      </c>
      <c r="C8" s="3">
        <v>514.20781999999997</v>
      </c>
      <c r="D8" s="3">
        <v>541.23695999999995</v>
      </c>
      <c r="E8" s="3">
        <v>353.55197999999996</v>
      </c>
      <c r="F8" s="3">
        <v>522.07511999999997</v>
      </c>
      <c r="G8" s="3">
        <v>535.94017999999994</v>
      </c>
      <c r="H8" s="3">
        <v>515.68781999999999</v>
      </c>
      <c r="I8" s="3">
        <v>541.93801000000008</v>
      </c>
      <c r="J8" s="3">
        <v>518.68669999999997</v>
      </c>
      <c r="K8" s="7">
        <v>515.10360000000003</v>
      </c>
      <c r="L8" s="7">
        <v>440.83190000000002</v>
      </c>
      <c r="M8" s="7">
        <v>566.08505000000002</v>
      </c>
      <c r="N8" s="7">
        <v>488.19129999999996</v>
      </c>
      <c r="O8" s="7">
        <v>518.02459999999996</v>
      </c>
      <c r="P8" s="7">
        <v>356.86246</v>
      </c>
      <c r="Q8" s="7">
        <v>504.86057</v>
      </c>
      <c r="R8" s="7">
        <v>499.25223999999997</v>
      </c>
      <c r="S8" s="7">
        <v>538.97803999999996</v>
      </c>
      <c r="T8" s="7">
        <v>542.75589000000002</v>
      </c>
      <c r="U8" s="7">
        <v>485.69870000000003</v>
      </c>
      <c r="V8" s="7">
        <v>496.05858000000001</v>
      </c>
      <c r="W8" s="7">
        <v>525.38556999999992</v>
      </c>
      <c r="X8" s="7">
        <v>404.45551999999998</v>
      </c>
      <c r="Y8" s="7">
        <v>545.44322</v>
      </c>
      <c r="Z8" s="7">
        <v>527.37187999999992</v>
      </c>
      <c r="AA8" s="7">
        <v>495.35753999999997</v>
      </c>
      <c r="AB8" s="7">
        <v>487.56815999999998</v>
      </c>
      <c r="AC8" s="7">
        <v>465.21265999999997</v>
      </c>
      <c r="AD8" s="7">
        <v>470.08100000000002</v>
      </c>
      <c r="AE8" s="7">
        <v>503.06902000000002</v>
      </c>
      <c r="AF8" s="7">
        <v>496.75964000000005</v>
      </c>
      <c r="AG8" s="7">
        <v>507.39210000000003</v>
      </c>
      <c r="AH8" s="7">
        <v>520.43930999999998</v>
      </c>
      <c r="AI8" s="7">
        <v>413.91961000000003</v>
      </c>
      <c r="AJ8" s="7">
        <v>353.74670000000003</v>
      </c>
      <c r="AK8" s="7">
        <v>418.00904000000003</v>
      </c>
      <c r="AL8" s="7">
        <v>517.08989999999994</v>
      </c>
      <c r="AM8" s="7">
        <v>482.07664999999997</v>
      </c>
      <c r="AN8" s="7">
        <v>410.99860000000001</v>
      </c>
      <c r="AO8" s="7">
        <v>435.53512000000001</v>
      </c>
    </row>
    <row r="9" spans="1:41">
      <c r="A9" s="10" t="s">
        <v>47</v>
      </c>
      <c r="B9" s="3">
        <v>550.97366399999999</v>
      </c>
      <c r="C9" s="3">
        <v>537.49804000000006</v>
      </c>
      <c r="D9" s="3">
        <v>569.99533599999995</v>
      </c>
      <c r="E9" s="3">
        <v>378.252048</v>
      </c>
      <c r="F9" s="3">
        <v>544.77332400000012</v>
      </c>
      <c r="G9" s="3">
        <v>563.76381599999991</v>
      </c>
      <c r="H9" s="3">
        <v>537.10856000000001</v>
      </c>
      <c r="I9" s="3">
        <v>563.68593999999996</v>
      </c>
      <c r="J9" s="3">
        <v>541.23695999999995</v>
      </c>
      <c r="K9" s="7">
        <v>540.30222000000003</v>
      </c>
      <c r="L9" s="7">
        <v>465.05687599999999</v>
      </c>
      <c r="M9" s="7">
        <v>589.21949999999993</v>
      </c>
      <c r="N9" s="7">
        <v>513.35101199999997</v>
      </c>
      <c r="O9" s="7">
        <v>540.97211600000003</v>
      </c>
      <c r="P9" s="7">
        <v>375.089564</v>
      </c>
      <c r="Q9" s="7">
        <v>526.56174799999997</v>
      </c>
      <c r="R9" s="7">
        <v>521.60771999999997</v>
      </c>
      <c r="S9" s="7">
        <v>562.96929999999998</v>
      </c>
      <c r="T9" s="7">
        <v>567.01980000000003</v>
      </c>
      <c r="U9" s="7">
        <v>507.88286000000005</v>
      </c>
      <c r="V9" s="7">
        <v>519.89405999999997</v>
      </c>
      <c r="W9" s="7">
        <v>546.15983600000004</v>
      </c>
      <c r="X9" s="7">
        <v>423.61736000000002</v>
      </c>
      <c r="Y9" s="7">
        <v>571.14814000000001</v>
      </c>
      <c r="Z9" s="7">
        <v>553.23258399999997</v>
      </c>
      <c r="AA9" s="7">
        <v>519.73829999999998</v>
      </c>
      <c r="AB9" s="7">
        <v>510.65585199999998</v>
      </c>
      <c r="AC9" s="7">
        <v>486.08818000000002</v>
      </c>
      <c r="AD9" s="7">
        <v>493.25439999999998</v>
      </c>
      <c r="AE9" s="7">
        <v>527.52764400000001</v>
      </c>
      <c r="AF9" s="7">
        <v>517.94672000000003</v>
      </c>
      <c r="AG9" s="7">
        <v>533.05812000000003</v>
      </c>
      <c r="AH9" s="7">
        <v>544.82007199999998</v>
      </c>
      <c r="AI9" s="7">
        <v>435.87787199999997</v>
      </c>
      <c r="AJ9" s="7">
        <v>372.67486399999996</v>
      </c>
      <c r="AK9" s="7">
        <v>443.18428000000006</v>
      </c>
      <c r="AL9" s="7">
        <v>540.38011200000005</v>
      </c>
      <c r="AM9" s="7">
        <v>504.798272</v>
      </c>
      <c r="AN9" s="7">
        <v>437.76287599999995</v>
      </c>
      <c r="AO9" s="7">
        <v>456.34834000000001</v>
      </c>
    </row>
    <row r="10" spans="1:41">
      <c r="A10" s="10" t="s">
        <v>48</v>
      </c>
      <c r="B10" s="3">
        <v>576.13336000000004</v>
      </c>
      <c r="C10" s="3">
        <v>563.01604799999996</v>
      </c>
      <c r="D10" s="3">
        <v>598.86274400000002</v>
      </c>
      <c r="E10" s="3">
        <v>403.46628599999997</v>
      </c>
      <c r="F10" s="3">
        <v>568.49979599999995</v>
      </c>
      <c r="G10" s="3">
        <v>591.844516</v>
      </c>
      <c r="H10" s="3">
        <v>561.90217000000007</v>
      </c>
      <c r="I10" s="3">
        <v>586.64902000000006</v>
      </c>
      <c r="J10" s="3">
        <v>565.15811599999995</v>
      </c>
      <c r="K10" s="7">
        <v>567.40924000000007</v>
      </c>
      <c r="L10" s="7">
        <v>487.22543199999996</v>
      </c>
      <c r="M10" s="7">
        <v>611.80869999999993</v>
      </c>
      <c r="N10" s="7">
        <v>538.43277999999998</v>
      </c>
      <c r="O10" s="7">
        <v>564.52719999999999</v>
      </c>
      <c r="P10" s="7">
        <v>395.65351999999996</v>
      </c>
      <c r="Q10" s="7">
        <v>549.96105399999999</v>
      </c>
      <c r="R10" s="7">
        <v>545.13166000000001</v>
      </c>
      <c r="S10" s="7">
        <v>589.96729200000004</v>
      </c>
      <c r="T10" s="7">
        <v>591.40053999999998</v>
      </c>
      <c r="U10" s="7">
        <v>529.39711199999999</v>
      </c>
      <c r="V10" s="7">
        <v>541.92240399999991</v>
      </c>
      <c r="W10" s="7">
        <v>569.72270400000002</v>
      </c>
      <c r="X10" s="7">
        <v>443.94765999999998</v>
      </c>
      <c r="Y10" s="7">
        <v>599.34570000000008</v>
      </c>
      <c r="Z10" s="7">
        <v>579.87223999999992</v>
      </c>
      <c r="AA10" s="7">
        <v>544.70325000000003</v>
      </c>
      <c r="AB10" s="7">
        <v>535.37932799999999</v>
      </c>
      <c r="AC10" s="7">
        <v>508.93443000000002</v>
      </c>
      <c r="AD10" s="7">
        <v>517.28463999999997</v>
      </c>
      <c r="AE10" s="7">
        <v>553.5441780000001</v>
      </c>
      <c r="AF10" s="7">
        <v>541.03441999999995</v>
      </c>
      <c r="AG10" s="7">
        <v>559.50302999999997</v>
      </c>
      <c r="AH10" s="7">
        <v>569.64480199999991</v>
      </c>
      <c r="AI10" s="7">
        <v>460.22744</v>
      </c>
      <c r="AJ10" s="7">
        <v>396.07414000000006</v>
      </c>
      <c r="AK10" s="7">
        <v>469.341004</v>
      </c>
      <c r="AL10" s="7">
        <v>563.28088400000001</v>
      </c>
      <c r="AM10" s="7">
        <v>531.18866000000003</v>
      </c>
      <c r="AN10" s="7">
        <v>466.45893999999998</v>
      </c>
      <c r="AO10" s="7">
        <v>477.613336</v>
      </c>
    </row>
    <row r="11" spans="1:41">
      <c r="A11" s="10" t="s">
        <v>49</v>
      </c>
      <c r="B11" s="3">
        <v>604.95403999999996</v>
      </c>
      <c r="C11" s="3">
        <v>588.62752400000011</v>
      </c>
      <c r="D11" s="3">
        <v>626.65522800000008</v>
      </c>
      <c r="E11" s="3">
        <v>437.56038000000001</v>
      </c>
      <c r="F11" s="3">
        <v>594.74993999999992</v>
      </c>
      <c r="G11" s="3">
        <v>621.29614000000004</v>
      </c>
      <c r="H11" s="3">
        <v>590.93315999999993</v>
      </c>
      <c r="I11" s="3">
        <v>612.69665600000008</v>
      </c>
      <c r="J11" s="3">
        <v>590.62157999999999</v>
      </c>
      <c r="K11" s="7">
        <v>594.74997599999995</v>
      </c>
      <c r="L11" s="7">
        <v>517.71303999999998</v>
      </c>
      <c r="M11" s="7">
        <v>636.76585599999999</v>
      </c>
      <c r="N11" s="7">
        <v>567.25347599999998</v>
      </c>
      <c r="O11" s="7">
        <v>591.08895600000005</v>
      </c>
      <c r="P11" s="7">
        <v>420.39260000000002</v>
      </c>
      <c r="Q11" s="7">
        <v>576.03989999999999</v>
      </c>
      <c r="R11" s="7">
        <v>572.55023999999992</v>
      </c>
      <c r="S11" s="7">
        <v>617.65071999999998</v>
      </c>
      <c r="T11" s="7">
        <v>617.33914000000004</v>
      </c>
      <c r="U11" s="7">
        <v>558.59168</v>
      </c>
      <c r="V11" s="7">
        <v>569.12290399999995</v>
      </c>
      <c r="W11" s="7">
        <v>600.56084399999997</v>
      </c>
      <c r="X11" s="7">
        <v>468.01684000000006</v>
      </c>
      <c r="Y11" s="7">
        <v>625.50240000000008</v>
      </c>
      <c r="Z11" s="7">
        <v>609.830196</v>
      </c>
      <c r="AA11" s="7">
        <v>573.79656</v>
      </c>
      <c r="AB11" s="7">
        <v>563.51455999999996</v>
      </c>
      <c r="AC11" s="7">
        <v>537.96539999999993</v>
      </c>
      <c r="AD11" s="7">
        <v>547.31265999999994</v>
      </c>
      <c r="AE11" s="7">
        <v>583.03473599999995</v>
      </c>
      <c r="AF11" s="7">
        <v>566.31873999999993</v>
      </c>
      <c r="AG11" s="7">
        <v>587.66162000000008</v>
      </c>
      <c r="AH11" s="7">
        <v>597.63201600000002</v>
      </c>
      <c r="AI11" s="7">
        <v>488.31592800000004</v>
      </c>
      <c r="AJ11" s="7">
        <v>424.36514799999998</v>
      </c>
      <c r="AK11" s="7">
        <v>504.081636</v>
      </c>
      <c r="AL11" s="7">
        <v>591.24476000000004</v>
      </c>
      <c r="AM11" s="7">
        <v>560.47671200000002</v>
      </c>
      <c r="AN11" s="7">
        <v>500.23368399999998</v>
      </c>
      <c r="AO11" s="7">
        <v>505.62394399999999</v>
      </c>
    </row>
    <row r="12" spans="1:41">
      <c r="A12" s="11" t="s">
        <v>50</v>
      </c>
      <c r="B12" s="4">
        <v>641.71989999999994</v>
      </c>
      <c r="C12" s="4">
        <v>626.14113599999996</v>
      </c>
      <c r="D12" s="4">
        <v>660.82723800000008</v>
      </c>
      <c r="E12" s="4">
        <v>481.18088</v>
      </c>
      <c r="F12" s="4">
        <v>630.58109999999999</v>
      </c>
      <c r="G12" s="4">
        <v>660.56237399999998</v>
      </c>
      <c r="H12" s="4">
        <v>625.85294799999997</v>
      </c>
      <c r="I12" s="4">
        <v>645.86384200000009</v>
      </c>
      <c r="J12" s="4">
        <v>625.36221799999998</v>
      </c>
      <c r="K12" s="8">
        <v>632.88672599999984</v>
      </c>
      <c r="L12" s="8">
        <v>560.42997600000001</v>
      </c>
      <c r="M12" s="8">
        <v>668.91260799999998</v>
      </c>
      <c r="N12" s="8">
        <v>604.59573199999988</v>
      </c>
      <c r="O12" s="8">
        <v>624.72348000000011</v>
      </c>
      <c r="P12" s="8">
        <v>458.12432000000001</v>
      </c>
      <c r="Q12" s="8">
        <v>610.85838200000001</v>
      </c>
      <c r="R12" s="8">
        <v>610.01714000000004</v>
      </c>
      <c r="S12" s="8">
        <v>655.74076400000001</v>
      </c>
      <c r="T12" s="8">
        <v>654.61130000000003</v>
      </c>
      <c r="U12" s="8">
        <v>594.39163600000006</v>
      </c>
      <c r="V12" s="8">
        <v>605.62392799999998</v>
      </c>
      <c r="W12" s="8">
        <v>633.03475200000003</v>
      </c>
      <c r="X12" s="8">
        <v>501.90060000000005</v>
      </c>
      <c r="Y12" s="8">
        <v>655.04751599999997</v>
      </c>
      <c r="Z12" s="8">
        <v>650.27261999999996</v>
      </c>
      <c r="AA12" s="8">
        <v>610.48450000000003</v>
      </c>
      <c r="AB12" s="8">
        <v>602.58606799999995</v>
      </c>
      <c r="AC12" s="8">
        <v>576.06325000000004</v>
      </c>
      <c r="AD12" s="8">
        <v>587.19425999999999</v>
      </c>
      <c r="AE12" s="8">
        <v>619.9330040000001</v>
      </c>
      <c r="AF12" s="8">
        <v>599.50150000000008</v>
      </c>
      <c r="AG12" s="8">
        <v>624.70010000000002</v>
      </c>
      <c r="AH12" s="8">
        <v>635.33261799999991</v>
      </c>
      <c r="AI12" s="8">
        <v>533.13599999999997</v>
      </c>
      <c r="AJ12" s="8">
        <v>462.40849600000001</v>
      </c>
      <c r="AK12" s="8">
        <v>558.37356</v>
      </c>
      <c r="AL12" s="8">
        <v>628.01058799999998</v>
      </c>
      <c r="AM12" s="8">
        <v>600.66988000000003</v>
      </c>
      <c r="AN12" s="8">
        <v>543.57374800000002</v>
      </c>
      <c r="AO12" s="7">
        <v>544.61753999999996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opLeftCell="A34" workbookViewId="0">
      <selection activeCell="I42" sqref="I42"/>
    </sheetView>
  </sheetViews>
  <sheetFormatPr defaultColWidth="9.140625" defaultRowHeight="15"/>
  <cols>
    <col min="1" max="1" width="20.140625" style="16" customWidth="1"/>
    <col min="2" max="2" width="7.42578125" style="16" customWidth="1"/>
    <col min="3" max="7" width="9.140625" style="16"/>
    <col min="8" max="8" width="9.42578125" style="41" customWidth="1"/>
  </cols>
  <sheetData>
    <row r="1" spans="1:11" ht="15.75" customHeight="1">
      <c r="A1" s="16" t="s">
        <v>41</v>
      </c>
      <c r="B1" s="15" t="s">
        <v>58</v>
      </c>
      <c r="C1" s="17" t="s">
        <v>52</v>
      </c>
      <c r="D1" s="17" t="s">
        <v>53</v>
      </c>
      <c r="E1" s="17" t="s">
        <v>54</v>
      </c>
      <c r="F1" s="17" t="s">
        <v>55</v>
      </c>
      <c r="G1" s="17" t="s">
        <v>56</v>
      </c>
      <c r="H1" s="39" t="s">
        <v>141</v>
      </c>
      <c r="I1" s="39" t="s">
        <v>142</v>
      </c>
      <c r="J1" s="39" t="s">
        <v>143</v>
      </c>
      <c r="K1" s="39" t="s">
        <v>144</v>
      </c>
    </row>
    <row r="2" spans="1:11">
      <c r="A2" s="18" t="s">
        <v>59</v>
      </c>
      <c r="B2" s="18">
        <v>36</v>
      </c>
      <c r="C2" s="38">
        <v>2.0436618596127776</v>
      </c>
      <c r="D2" s="38">
        <v>0.57852392409802222</v>
      </c>
      <c r="E2" s="38">
        <v>11.314619947555338</v>
      </c>
      <c r="F2" s="38">
        <v>4.4530243223475514</v>
      </c>
      <c r="G2" s="38">
        <v>7.8838221349514201</v>
      </c>
      <c r="H2" s="40">
        <f>E2/F2</f>
        <v>2.5408843807056685</v>
      </c>
      <c r="I2" s="42">
        <v>5.6449999999999996</v>
      </c>
      <c r="J2" s="42">
        <v>1.377</v>
      </c>
      <c r="K2" s="42">
        <v>0.90200000000000002</v>
      </c>
    </row>
    <row r="3" spans="1:11">
      <c r="A3" s="18" t="s">
        <v>60</v>
      </c>
      <c r="B3" s="18">
        <v>40</v>
      </c>
      <c r="C3" s="38">
        <v>2.1784393548587637</v>
      </c>
      <c r="D3" s="38">
        <v>0.8529409385404082</v>
      </c>
      <c r="E3" s="38">
        <v>23.472626207432775</v>
      </c>
      <c r="F3" s="38">
        <v>12.768259978204727</v>
      </c>
      <c r="G3" s="38">
        <v>18.120443092818739</v>
      </c>
      <c r="H3" s="40">
        <f t="shared" ref="H3:H42" si="0">E3/F3</f>
        <v>1.8383574776438041</v>
      </c>
      <c r="I3" s="42">
        <v>3.9670000000000001</v>
      </c>
      <c r="J3" s="42">
        <v>1.77</v>
      </c>
      <c r="K3" s="42">
        <v>1.1120000000000001</v>
      </c>
    </row>
    <row r="4" spans="1:11">
      <c r="A4" s="18" t="s">
        <v>61</v>
      </c>
      <c r="B4" s="18">
        <v>56</v>
      </c>
      <c r="C4" s="38">
        <v>4.6888195933216563</v>
      </c>
      <c r="D4" s="38">
        <v>0.68304818184422744</v>
      </c>
      <c r="E4" s="38">
        <v>11.765773174676424</v>
      </c>
      <c r="F4" s="38">
        <v>8.8919168161503048</v>
      </c>
      <c r="G4" s="38">
        <v>10.328844995413458</v>
      </c>
      <c r="H4" s="40">
        <f t="shared" si="0"/>
        <v>1.3231987453263576</v>
      </c>
      <c r="I4" s="42">
        <v>5.0110000000000001</v>
      </c>
      <c r="J4" s="42">
        <v>1.5469999999999999</v>
      </c>
      <c r="K4" s="42">
        <v>0.93</v>
      </c>
    </row>
    <row r="5" spans="1:11">
      <c r="A5" s="18" t="s">
        <v>62</v>
      </c>
      <c r="B5" s="18">
        <v>76</v>
      </c>
      <c r="C5" s="38">
        <v>7.383519445514052</v>
      </c>
      <c r="D5" s="38">
        <v>0.60942925786541924</v>
      </c>
      <c r="E5" s="38">
        <v>25.842825351888827</v>
      </c>
      <c r="F5" s="38">
        <v>3.4118829372141044</v>
      </c>
      <c r="G5" s="38">
        <v>14.627354144551425</v>
      </c>
      <c r="H5" s="40">
        <f t="shared" si="0"/>
        <v>7.5743587419180916</v>
      </c>
      <c r="I5" s="42">
        <v>5.7370000000000001</v>
      </c>
      <c r="J5" s="42">
        <v>1.04</v>
      </c>
      <c r="K5" s="42">
        <v>0.82399999999999995</v>
      </c>
    </row>
    <row r="6" spans="1:11">
      <c r="A6" s="18" t="s">
        <v>63</v>
      </c>
      <c r="B6" s="18">
        <v>124</v>
      </c>
      <c r="C6" s="38">
        <v>6.3461115852630874</v>
      </c>
      <c r="D6" s="38">
        <v>0.60671203125402862</v>
      </c>
      <c r="E6" s="38">
        <v>13.257421756556854</v>
      </c>
      <c r="F6" s="38">
        <v>6.2277761805833167</v>
      </c>
      <c r="G6" s="38">
        <v>9.7425989685700678</v>
      </c>
      <c r="H6" s="40">
        <f t="shared" si="0"/>
        <v>2.1287569386148224</v>
      </c>
      <c r="I6" s="42">
        <v>5.8220000000000001</v>
      </c>
      <c r="J6" s="42">
        <v>1.385</v>
      </c>
      <c r="K6" s="42">
        <v>0.86099999999999999</v>
      </c>
    </row>
    <row r="7" spans="1:11">
      <c r="A7" s="18" t="s">
        <v>64</v>
      </c>
      <c r="B7" s="18">
        <v>203</v>
      </c>
      <c r="C7" s="38">
        <v>3.3069620253164547</v>
      </c>
      <c r="D7" s="38">
        <v>0.63365026976822347</v>
      </c>
      <c r="E7" s="38">
        <v>10.394615598813465</v>
      </c>
      <c r="F7" s="38">
        <v>4.8652345593445538</v>
      </c>
      <c r="G7" s="38">
        <v>7.6299250790789817</v>
      </c>
      <c r="H7" s="40">
        <f t="shared" si="0"/>
        <v>2.1365086250258467</v>
      </c>
      <c r="I7" s="42">
        <v>4.1820000000000004</v>
      </c>
      <c r="J7" s="42">
        <v>1.425</v>
      </c>
      <c r="K7" s="42">
        <v>1.123</v>
      </c>
    </row>
    <row r="8" spans="1:11">
      <c r="A8" s="18" t="s">
        <v>65</v>
      </c>
      <c r="B8" s="18">
        <v>208</v>
      </c>
      <c r="C8" s="38">
        <v>3.2987875093138253</v>
      </c>
      <c r="D8" s="38">
        <v>0.60192176599764313</v>
      </c>
      <c r="E8" s="38">
        <v>8.8701091243158583</v>
      </c>
      <c r="F8" s="38">
        <v>5.6337199125660691</v>
      </c>
      <c r="G8" s="38">
        <v>7.2519145184409624</v>
      </c>
      <c r="H8" s="40">
        <f t="shared" si="0"/>
        <v>1.574467538673868</v>
      </c>
      <c r="I8" s="42">
        <v>4.3929999999999998</v>
      </c>
      <c r="J8" s="42">
        <v>1.4990000000000001</v>
      </c>
      <c r="K8" s="42">
        <v>1.099</v>
      </c>
    </row>
    <row r="9" spans="1:11">
      <c r="A9" s="18" t="s">
        <v>66</v>
      </c>
      <c r="B9" s="18">
        <v>246</v>
      </c>
      <c r="C9" s="38">
        <v>0.46830326333431865</v>
      </c>
      <c r="D9" s="38">
        <v>0.60147513752735671</v>
      </c>
      <c r="E9" s="38">
        <v>6.8213195952566794</v>
      </c>
      <c r="F9" s="38">
        <v>7.1930437346960225</v>
      </c>
      <c r="G9" s="38">
        <v>7.0071816649763514</v>
      </c>
      <c r="H9" s="40">
        <f>E9/F9</f>
        <v>0.94832171843383739</v>
      </c>
      <c r="I9" s="42">
        <v>5.5590000000000002</v>
      </c>
      <c r="J9" s="42">
        <v>1.0920000000000001</v>
      </c>
      <c r="K9" s="42">
        <v>0.92600000000000005</v>
      </c>
    </row>
    <row r="10" spans="1:11">
      <c r="A10" s="18" t="s">
        <v>67</v>
      </c>
      <c r="B10" s="18">
        <v>250</v>
      </c>
      <c r="C10" s="38">
        <v>2.5664451827242489</v>
      </c>
      <c r="D10" s="38">
        <v>0.70862733488623664</v>
      </c>
      <c r="E10" s="38">
        <v>15.270844663119655</v>
      </c>
      <c r="F10" s="38">
        <v>9.3903942344764779</v>
      </c>
      <c r="G10" s="38">
        <v>12.330619448798036</v>
      </c>
      <c r="H10" s="40">
        <f t="shared" si="0"/>
        <v>1.6262197605137094</v>
      </c>
      <c r="I10" s="42">
        <v>5.3920000000000003</v>
      </c>
      <c r="J10" s="42">
        <v>1.4830000000000001</v>
      </c>
      <c r="K10" s="42">
        <v>0.90800000000000003</v>
      </c>
    </row>
    <row r="11" spans="1:11">
      <c r="A11" s="18" t="s">
        <v>68</v>
      </c>
      <c r="B11" s="18">
        <v>276</v>
      </c>
      <c r="C11" s="38">
        <v>6.2614960147148979</v>
      </c>
      <c r="D11" s="38">
        <v>0.80251342858669639</v>
      </c>
      <c r="E11" s="38">
        <v>20.59013532375586</v>
      </c>
      <c r="F11" s="38">
        <v>12.003041984338765</v>
      </c>
      <c r="G11" s="38">
        <v>16.296588654047291</v>
      </c>
      <c r="H11" s="40">
        <f t="shared" si="0"/>
        <v>1.7154097561785833</v>
      </c>
      <c r="I11" s="42">
        <v>4.4089999999999998</v>
      </c>
      <c r="J11" s="42">
        <v>1.8620000000000001</v>
      </c>
      <c r="K11" s="42">
        <v>1.0840000000000001</v>
      </c>
    </row>
    <row r="12" spans="1:11">
      <c r="A12" s="18" t="s">
        <v>69</v>
      </c>
      <c r="B12" s="18">
        <v>300</v>
      </c>
      <c r="C12" s="38">
        <v>2.2075395967766882</v>
      </c>
      <c r="D12" s="38">
        <v>0.6730930617014812</v>
      </c>
      <c r="E12" s="38">
        <v>18.476460717274403</v>
      </c>
      <c r="F12" s="38">
        <v>5.9797628006289338</v>
      </c>
      <c r="G12" s="38">
        <v>12.228111758951671</v>
      </c>
      <c r="H12" s="40">
        <f t="shared" si="0"/>
        <v>3.0898317096007726</v>
      </c>
      <c r="I12" s="42">
        <v>3.9649999999999999</v>
      </c>
      <c r="J12" s="42">
        <v>1.7130000000000001</v>
      </c>
      <c r="K12" s="42">
        <v>1.181</v>
      </c>
    </row>
    <row r="13" spans="1:11">
      <c r="A13" s="18" t="s">
        <v>70</v>
      </c>
      <c r="B13" s="18">
        <v>344</v>
      </c>
      <c r="C13" s="38">
        <v>0.51681235245326385</v>
      </c>
      <c r="D13" s="38">
        <v>0.58446393689488674</v>
      </c>
      <c r="E13" s="38">
        <v>9.2641928048787179</v>
      </c>
      <c r="F13" s="38">
        <v>5.9555627813865897</v>
      </c>
      <c r="G13" s="38">
        <v>7.609877793132676</v>
      </c>
      <c r="H13" s="40">
        <f t="shared" si="0"/>
        <v>1.5555528746725433</v>
      </c>
      <c r="I13" s="42">
        <v>6.3810000000000002</v>
      </c>
      <c r="J13" s="42">
        <v>1.2</v>
      </c>
      <c r="K13" s="42">
        <v>0.93899999999999995</v>
      </c>
    </row>
    <row r="14" spans="1:11">
      <c r="A14" s="18" t="s">
        <v>71</v>
      </c>
      <c r="B14" s="18">
        <v>348</v>
      </c>
      <c r="C14" s="38">
        <v>0.92789686703642715</v>
      </c>
      <c r="D14" s="38">
        <v>0.66185681836191546</v>
      </c>
      <c r="E14" s="38">
        <v>12.648895609768868</v>
      </c>
      <c r="F14" s="38">
        <v>5.8103706389932839</v>
      </c>
      <c r="G14" s="38">
        <v>9.2296331243811025</v>
      </c>
      <c r="H14" s="40">
        <f t="shared" si="0"/>
        <v>2.1769515915013025</v>
      </c>
      <c r="I14" s="42">
        <v>4.4409999999999998</v>
      </c>
      <c r="J14" s="42">
        <v>1.456</v>
      </c>
      <c r="K14" s="42">
        <v>0.96599999999999997</v>
      </c>
    </row>
    <row r="15" spans="1:11">
      <c r="A15" s="18" t="s">
        <v>72</v>
      </c>
      <c r="B15" s="18">
        <v>352</v>
      </c>
      <c r="C15" s="38">
        <v>1.6311300639658848</v>
      </c>
      <c r="D15" s="38">
        <v>0.67223620438135001</v>
      </c>
      <c r="E15" s="38">
        <v>14.669282322466735</v>
      </c>
      <c r="F15" s="38">
        <v>9.017016789428542</v>
      </c>
      <c r="G15" s="38">
        <v>11.843149555947615</v>
      </c>
      <c r="H15" s="40">
        <f t="shared" si="0"/>
        <v>1.6268442950738264</v>
      </c>
      <c r="I15" s="42">
        <v>5.0880000000000001</v>
      </c>
      <c r="J15" s="42">
        <v>1.6439999999999999</v>
      </c>
      <c r="K15" s="42">
        <v>0.95199999999999996</v>
      </c>
    </row>
    <row r="16" spans="1:11">
      <c r="A16" s="18" t="s">
        <v>73</v>
      </c>
      <c r="B16" s="18">
        <v>360</v>
      </c>
      <c r="C16" s="38">
        <v>4.3968298219761852</v>
      </c>
      <c r="D16" s="38">
        <v>0.51820611573265396</v>
      </c>
      <c r="E16" s="38">
        <v>17.08427387549041</v>
      </c>
      <c r="F16" s="38">
        <v>1.5318411821464779</v>
      </c>
      <c r="G16" s="38">
        <v>9.3080575288184537</v>
      </c>
      <c r="H16" s="40">
        <f t="shared" si="0"/>
        <v>11.152770975611999</v>
      </c>
      <c r="I16" s="42">
        <v>5.4640000000000004</v>
      </c>
      <c r="J16" s="42">
        <v>1.0089999999999999</v>
      </c>
      <c r="K16" s="42">
        <v>0.92800000000000005</v>
      </c>
    </row>
    <row r="17" spans="1:11">
      <c r="A17" s="18" t="s">
        <v>74</v>
      </c>
      <c r="B17" s="18">
        <v>372</v>
      </c>
      <c r="C17" s="38">
        <v>2.2514727540500754</v>
      </c>
      <c r="D17" s="38">
        <v>0.65093206568212392</v>
      </c>
      <c r="E17" s="38">
        <v>11.78226539511804</v>
      </c>
      <c r="F17" s="38">
        <v>6.2062713786851775</v>
      </c>
      <c r="G17" s="38">
        <v>8.9942683869016058</v>
      </c>
      <c r="H17" s="40">
        <f t="shared" si="0"/>
        <v>1.8984450850124055</v>
      </c>
      <c r="I17" s="42">
        <v>4.7569999999999997</v>
      </c>
      <c r="J17" s="42">
        <v>1.3540000000000001</v>
      </c>
      <c r="K17" s="42">
        <v>1.024</v>
      </c>
    </row>
    <row r="18" spans="1:11">
      <c r="A18" s="18" t="s">
        <v>75</v>
      </c>
      <c r="B18" s="18">
        <v>380</v>
      </c>
      <c r="C18" s="38">
        <v>0.9898984939795975</v>
      </c>
      <c r="D18" s="38">
        <v>0.68510005974546684</v>
      </c>
      <c r="E18" s="38">
        <v>13.563109984835192</v>
      </c>
      <c r="F18" s="38">
        <v>7.4907251504695482</v>
      </c>
      <c r="G18" s="38">
        <v>10.526917567652392</v>
      </c>
      <c r="H18" s="40">
        <f t="shared" si="0"/>
        <v>1.8106538035219464</v>
      </c>
      <c r="I18" s="42">
        <v>4.9260000000000002</v>
      </c>
      <c r="J18" s="42">
        <v>1.5429999999999999</v>
      </c>
      <c r="K18" s="42">
        <v>0.92800000000000005</v>
      </c>
    </row>
    <row r="19" spans="1:11">
      <c r="A19" s="18" t="s">
        <v>76</v>
      </c>
      <c r="B19" s="18">
        <v>392</v>
      </c>
      <c r="C19" s="38">
        <v>0.81186075449937478</v>
      </c>
      <c r="D19" s="38">
        <v>0.73340217617903813</v>
      </c>
      <c r="E19" s="38">
        <v>9.5891519449211451</v>
      </c>
      <c r="F19" s="38">
        <v>18.775708266092849</v>
      </c>
      <c r="G19" s="38">
        <v>14.18243010550702</v>
      </c>
      <c r="H19" s="40">
        <f t="shared" si="0"/>
        <v>0.51072118340474248</v>
      </c>
      <c r="I19" s="42">
        <v>5.9660000000000002</v>
      </c>
      <c r="J19" s="42">
        <v>1.4670000000000001</v>
      </c>
      <c r="K19" s="42">
        <v>0.88</v>
      </c>
    </row>
    <row r="20" spans="1:11">
      <c r="A20" s="18" t="s">
        <v>77</v>
      </c>
      <c r="B20" s="18">
        <v>410</v>
      </c>
      <c r="C20" s="38">
        <v>0.28865330114411702</v>
      </c>
      <c r="D20" s="38">
        <v>0.62232757586700482</v>
      </c>
      <c r="E20" s="38">
        <v>7.203135406260385</v>
      </c>
      <c r="F20" s="38">
        <v>10.233766692865933</v>
      </c>
      <c r="G20" s="38">
        <v>8.7184510495631837</v>
      </c>
      <c r="H20" s="40">
        <f t="shared" si="0"/>
        <v>0.70385964644687149</v>
      </c>
      <c r="I20" s="42">
        <v>6.6970000000000001</v>
      </c>
      <c r="J20" s="42">
        <v>1.0680000000000001</v>
      </c>
      <c r="K20" s="42">
        <v>0.97699999999999998</v>
      </c>
    </row>
    <row r="21" spans="1:11">
      <c r="A21" s="18" t="s">
        <v>78</v>
      </c>
      <c r="B21" s="18">
        <v>428</v>
      </c>
      <c r="C21" s="38">
        <v>1.4835283583932803</v>
      </c>
      <c r="D21" s="38">
        <v>0.60273231747892853</v>
      </c>
      <c r="E21" s="38">
        <v>7.2302983018046261</v>
      </c>
      <c r="F21" s="38">
        <v>4.6471895661055358</v>
      </c>
      <c r="G21" s="38">
        <v>5.9387439339550738</v>
      </c>
      <c r="H21" s="40">
        <f t="shared" si="0"/>
        <v>1.5558432035006917</v>
      </c>
      <c r="I21" s="42">
        <v>4.2839999999999998</v>
      </c>
      <c r="J21" s="42">
        <v>1.21</v>
      </c>
      <c r="K21" s="42">
        <v>0.92</v>
      </c>
    </row>
    <row r="22" spans="1:11">
      <c r="A22" s="18" t="s">
        <v>79</v>
      </c>
      <c r="B22" s="18">
        <v>442</v>
      </c>
      <c r="C22" s="38">
        <v>2.4106915261643791</v>
      </c>
      <c r="D22" s="38">
        <v>0.76626691402563807</v>
      </c>
      <c r="E22" s="38">
        <v>17.716797645369102</v>
      </c>
      <c r="F22" s="38">
        <v>12.737923095065957</v>
      </c>
      <c r="G22" s="38">
        <v>15.227360370217507</v>
      </c>
      <c r="H22" s="40">
        <f t="shared" si="0"/>
        <v>1.3908702002001971</v>
      </c>
      <c r="I22" s="42">
        <v>4.7949999999999999</v>
      </c>
      <c r="J22" s="42">
        <v>1.7050000000000001</v>
      </c>
      <c r="K22" s="42">
        <v>1.004</v>
      </c>
    </row>
    <row r="23" spans="1:11">
      <c r="A23" s="18" t="s">
        <v>80</v>
      </c>
      <c r="B23" s="18">
        <v>446</v>
      </c>
      <c r="C23" s="38">
        <v>0.55428571428571338</v>
      </c>
      <c r="D23" s="38">
        <v>0.64777350432559422</v>
      </c>
      <c r="E23" s="38">
        <v>12.271135531135538</v>
      </c>
      <c r="F23" s="38">
        <v>5.7334065934065883</v>
      </c>
      <c r="G23" s="38">
        <v>9.0022710622710829</v>
      </c>
      <c r="H23" s="40">
        <f t="shared" si="0"/>
        <v>2.140286988410578</v>
      </c>
      <c r="I23" s="42">
        <v>4.6239999999999997</v>
      </c>
      <c r="J23" s="42">
        <v>1.7370000000000001</v>
      </c>
      <c r="K23" s="42">
        <v>1.2010000000000001</v>
      </c>
    </row>
    <row r="24" spans="1:11">
      <c r="A24" s="18" t="s">
        <v>81</v>
      </c>
      <c r="B24" s="18">
        <v>484</v>
      </c>
      <c r="C24" s="38">
        <v>4.9363687041704658</v>
      </c>
      <c r="D24" s="38">
        <v>0.56465683154011514</v>
      </c>
      <c r="E24" s="38">
        <v>24.214847992456018</v>
      </c>
      <c r="F24" s="38">
        <v>2.5215149377998971</v>
      </c>
      <c r="G24" s="38">
        <v>13.368181465128075</v>
      </c>
      <c r="H24" s="40">
        <f t="shared" si="0"/>
        <v>9.6032934921195636</v>
      </c>
      <c r="I24" s="42">
        <v>6.0110000000000001</v>
      </c>
      <c r="J24" s="42">
        <v>0.98399999999999999</v>
      </c>
      <c r="K24" s="42">
        <v>0.78400000000000003</v>
      </c>
    </row>
    <row r="25" spans="1:11">
      <c r="A25" s="18" t="s">
        <v>23</v>
      </c>
      <c r="B25" s="18">
        <v>528</v>
      </c>
      <c r="C25" s="38">
        <v>4.2012596621815064</v>
      </c>
      <c r="D25" s="38">
        <v>0.6120229164823664</v>
      </c>
      <c r="E25" s="38">
        <v>7.1820035188045717</v>
      </c>
      <c r="F25" s="38">
        <v>6.3524282392942926</v>
      </c>
      <c r="G25" s="38">
        <v>6.7672158790494361</v>
      </c>
      <c r="H25" s="40">
        <f t="shared" si="0"/>
        <v>1.1305918379964948</v>
      </c>
      <c r="I25" s="42">
        <v>5.29</v>
      </c>
      <c r="J25" s="42">
        <v>1.4490000000000001</v>
      </c>
      <c r="K25">
        <v>0.873</v>
      </c>
    </row>
    <row r="26" spans="1:11">
      <c r="A26" s="18" t="s">
        <v>82</v>
      </c>
      <c r="B26" s="18">
        <v>554</v>
      </c>
      <c r="C26" s="38">
        <v>1.9365360863919927</v>
      </c>
      <c r="D26" s="38">
        <v>0.58840189017895894</v>
      </c>
      <c r="E26" s="38">
        <v>11.643298343410413</v>
      </c>
      <c r="F26" s="38">
        <v>4.5224896553371865</v>
      </c>
      <c r="G26" s="38">
        <v>8.0828939993738143</v>
      </c>
      <c r="H26" s="40">
        <f t="shared" si="0"/>
        <v>2.5745328858120549</v>
      </c>
      <c r="I26" s="42">
        <v>5.3440000000000003</v>
      </c>
      <c r="J26" s="42">
        <v>1.33</v>
      </c>
      <c r="K26" s="42">
        <v>1</v>
      </c>
    </row>
    <row r="27" spans="1:11">
      <c r="A27" s="18" t="s">
        <v>83</v>
      </c>
      <c r="B27" s="18">
        <v>578</v>
      </c>
      <c r="C27" s="38">
        <v>3.7964004499437594</v>
      </c>
      <c r="D27" s="38">
        <v>0.66884152109982031</v>
      </c>
      <c r="E27" s="38">
        <v>11.373552741133247</v>
      </c>
      <c r="F27" s="38">
        <v>10.34388328528166</v>
      </c>
      <c r="G27" s="38">
        <v>10.858718013207458</v>
      </c>
      <c r="H27" s="40">
        <f t="shared" si="0"/>
        <v>1.0995438006649503</v>
      </c>
      <c r="I27" s="42">
        <v>5.8730000000000002</v>
      </c>
      <c r="J27" s="42">
        <v>1.2010000000000001</v>
      </c>
      <c r="K27" s="42">
        <v>0.85599999999999998</v>
      </c>
    </row>
    <row r="28" spans="1:11">
      <c r="A28" s="18" t="s">
        <v>84</v>
      </c>
      <c r="B28" s="18">
        <v>616</v>
      </c>
      <c r="C28" s="38">
        <v>1.1472898536553586</v>
      </c>
      <c r="D28" s="38">
        <v>0.56786817472130358</v>
      </c>
      <c r="E28" s="38">
        <v>10.680267714165993</v>
      </c>
      <c r="F28" s="38">
        <v>4.2757988944429641</v>
      </c>
      <c r="G28" s="38">
        <v>7.4780333043044829</v>
      </c>
      <c r="H28" s="40">
        <f t="shared" si="0"/>
        <v>2.4978414508798781</v>
      </c>
      <c r="I28" s="42">
        <v>5.452</v>
      </c>
      <c r="J28" s="42">
        <v>1.012</v>
      </c>
      <c r="K28" s="42">
        <v>0.94799999999999995</v>
      </c>
    </row>
    <row r="29" spans="1:11">
      <c r="A29" s="18" t="s">
        <v>85</v>
      </c>
      <c r="B29" s="18">
        <v>620</v>
      </c>
      <c r="C29" s="38">
        <v>1.751612103174603</v>
      </c>
      <c r="D29" s="38">
        <v>0.60900347863963145</v>
      </c>
      <c r="E29" s="38">
        <v>11.463070452980515</v>
      </c>
      <c r="F29" s="38">
        <v>6.2153423822649634</v>
      </c>
      <c r="G29" s="38">
        <v>8.839206417622691</v>
      </c>
      <c r="H29" s="40">
        <f t="shared" si="0"/>
        <v>1.8443184217316122</v>
      </c>
      <c r="I29" s="42">
        <v>6.5990000000000002</v>
      </c>
      <c r="J29" s="42">
        <v>1.085</v>
      </c>
      <c r="K29" s="42">
        <v>1.0089999999999999</v>
      </c>
    </row>
    <row r="30" spans="1:11">
      <c r="A30" s="18" t="s">
        <v>86</v>
      </c>
      <c r="B30" s="18">
        <v>643</v>
      </c>
      <c r="C30" s="38">
        <v>2.2322923143144062</v>
      </c>
      <c r="D30" s="38">
        <v>0.5852489365404171</v>
      </c>
      <c r="E30" s="38">
        <v>10.330211609222713</v>
      </c>
      <c r="F30" s="38">
        <v>3.7421880825008933</v>
      </c>
      <c r="G30" s="38">
        <v>7.0361998458617947</v>
      </c>
      <c r="H30" s="40">
        <f t="shared" si="0"/>
        <v>2.7604736537771943</v>
      </c>
      <c r="I30" s="42">
        <v>3.6760000000000002</v>
      </c>
      <c r="J30" s="42">
        <v>2.1339999999999999</v>
      </c>
      <c r="K30" s="42">
        <v>1.1839999999999999</v>
      </c>
    </row>
    <row r="31" spans="1:11">
      <c r="A31" s="18" t="s">
        <v>87</v>
      </c>
      <c r="B31" s="18">
        <v>703</v>
      </c>
      <c r="C31" s="38">
        <v>1.2864143751701618</v>
      </c>
      <c r="D31" s="38">
        <v>0.5968308617941499</v>
      </c>
      <c r="E31" s="38">
        <v>12.427751886102284</v>
      </c>
      <c r="F31" s="38">
        <v>3.8779757758009676</v>
      </c>
      <c r="G31" s="38">
        <v>8.1528638309515973</v>
      </c>
      <c r="H31" s="40">
        <f t="shared" si="0"/>
        <v>3.2047007522978719</v>
      </c>
      <c r="I31" s="42">
        <v>4.4400000000000004</v>
      </c>
      <c r="J31" s="42">
        <v>1.1359999999999999</v>
      </c>
      <c r="K31" s="42">
        <v>1.1060000000000001</v>
      </c>
    </row>
    <row r="32" spans="1:11">
      <c r="A32" s="18" t="s">
        <v>88</v>
      </c>
      <c r="B32" s="18">
        <v>724</v>
      </c>
      <c r="C32" s="38">
        <v>1.4496207156757632</v>
      </c>
      <c r="D32" s="38">
        <v>0.63609846161435668</v>
      </c>
      <c r="E32" s="38">
        <v>12.890564185044473</v>
      </c>
      <c r="F32" s="38">
        <v>7.1543440267172373</v>
      </c>
      <c r="G32" s="38">
        <v>10.02245410588081</v>
      </c>
      <c r="H32" s="40">
        <f t="shared" si="0"/>
        <v>1.801781426348223</v>
      </c>
      <c r="I32" s="42">
        <v>6.5410000000000004</v>
      </c>
      <c r="J32" s="42">
        <v>1.091</v>
      </c>
      <c r="K32" s="42">
        <v>0.84099999999999997</v>
      </c>
    </row>
    <row r="33" spans="1:11">
      <c r="A33" s="18" t="s">
        <v>89</v>
      </c>
      <c r="B33" s="18">
        <v>752</v>
      </c>
      <c r="C33" s="38">
        <v>1.9633588729609557</v>
      </c>
      <c r="D33" s="38">
        <v>0.62122342856000812</v>
      </c>
      <c r="E33" s="38">
        <v>9.2810434740125611</v>
      </c>
      <c r="F33" s="38">
        <v>7.183159376781493</v>
      </c>
      <c r="G33" s="38">
        <v>8.232101425397035</v>
      </c>
      <c r="H33" s="40">
        <f t="shared" si="0"/>
        <v>1.2920559028680569</v>
      </c>
      <c r="I33" s="42">
        <v>5.3280000000000003</v>
      </c>
      <c r="J33" s="42">
        <v>1.1439999999999999</v>
      </c>
      <c r="K33" s="42">
        <v>0.97599999999999998</v>
      </c>
    </row>
    <row r="34" spans="1:11">
      <c r="A34" s="18" t="s">
        <v>32</v>
      </c>
      <c r="B34" s="18">
        <v>756</v>
      </c>
      <c r="C34" s="38">
        <v>1.894299287410931</v>
      </c>
      <c r="D34" s="38">
        <v>0.71193200970352033</v>
      </c>
      <c r="E34" s="38">
        <v>16.338430972963629</v>
      </c>
      <c r="F34" s="38">
        <v>9.1074030426767543</v>
      </c>
      <c r="G34" s="38">
        <v>12.722917007820172</v>
      </c>
      <c r="H34" s="40">
        <f t="shared" si="0"/>
        <v>1.7939725404050642</v>
      </c>
      <c r="I34" s="42">
        <v>4.4729999999999999</v>
      </c>
      <c r="J34" s="42">
        <v>1.752</v>
      </c>
      <c r="K34" s="42">
        <v>1.0900000000000001</v>
      </c>
    </row>
    <row r="35" spans="1:11">
      <c r="A35" s="18" t="s">
        <v>90</v>
      </c>
      <c r="B35" s="18">
        <v>764</v>
      </c>
      <c r="C35" s="38">
        <v>0.94810651533340895</v>
      </c>
      <c r="D35" s="38">
        <v>0.46564666567126128</v>
      </c>
      <c r="E35" s="38">
        <v>11.396451794995572</v>
      </c>
      <c r="F35" s="38">
        <v>1.0631203120185686</v>
      </c>
      <c r="G35" s="38">
        <v>6.2297860535070813</v>
      </c>
      <c r="H35" s="40">
        <f t="shared" si="0"/>
        <v>10.71981380297108</v>
      </c>
      <c r="I35" s="42">
        <v>4.899</v>
      </c>
      <c r="J35" s="42">
        <v>1.2210000000000001</v>
      </c>
      <c r="K35" s="42">
        <v>0.96299999999999997</v>
      </c>
    </row>
    <row r="36" spans="1:11">
      <c r="A36" s="18" t="s">
        <v>91</v>
      </c>
      <c r="B36" s="18">
        <v>788</v>
      </c>
      <c r="C36" s="38">
        <v>4.8521802281598889</v>
      </c>
      <c r="D36" s="38">
        <v>0.69409019243413994</v>
      </c>
      <c r="E36" s="38">
        <v>33.302696097730426</v>
      </c>
      <c r="F36" s="38">
        <v>6.1469388307307504</v>
      </c>
      <c r="G36" s="38">
        <v>19.72481746423054</v>
      </c>
      <c r="H36" s="40">
        <f t="shared" si="0"/>
        <v>5.4177692368172448</v>
      </c>
      <c r="I36" s="42">
        <v>5.0460000000000003</v>
      </c>
      <c r="J36" s="42">
        <v>1.1220000000000001</v>
      </c>
      <c r="K36" s="42">
        <v>0.873</v>
      </c>
    </row>
    <row r="37" spans="1:11">
      <c r="A37" s="18" t="s">
        <v>92</v>
      </c>
      <c r="B37" s="18">
        <v>792</v>
      </c>
      <c r="C37" s="38">
        <v>6.90010298661175</v>
      </c>
      <c r="D37" s="38">
        <v>0.65639126097820377</v>
      </c>
      <c r="E37" s="38">
        <v>21.197163398417946</v>
      </c>
      <c r="F37" s="38">
        <v>7.1439753456551189</v>
      </c>
      <c r="G37" s="38">
        <v>14.170569372036526</v>
      </c>
      <c r="H37" s="40">
        <f t="shared" si="0"/>
        <v>2.9671383750378992</v>
      </c>
      <c r="I37" s="42">
        <v>6.2949999999999999</v>
      </c>
      <c r="J37" s="42">
        <v>1.016</v>
      </c>
      <c r="K37" s="42">
        <v>0.93</v>
      </c>
    </row>
    <row r="38" spans="1:11">
      <c r="A38" s="18" t="s">
        <v>93</v>
      </c>
      <c r="B38" s="18">
        <v>826</v>
      </c>
      <c r="C38" s="38">
        <v>3.441456288860588</v>
      </c>
      <c r="D38" s="38">
        <v>0.59200293245032698</v>
      </c>
      <c r="E38" s="38">
        <v>10.64519628057027</v>
      </c>
      <c r="F38" s="38">
        <v>5.029387602409793</v>
      </c>
      <c r="G38" s="38">
        <v>7.8372919414900668</v>
      </c>
      <c r="H38" s="40">
        <f t="shared" si="0"/>
        <v>2.1165989027112775</v>
      </c>
      <c r="I38" s="42">
        <v>5.4859999999999998</v>
      </c>
      <c r="J38" s="42">
        <v>1.2589999999999999</v>
      </c>
      <c r="K38" s="42">
        <v>0.95799999999999996</v>
      </c>
    </row>
    <row r="39" spans="1:11">
      <c r="A39" s="18" t="s">
        <v>94</v>
      </c>
      <c r="B39" s="18">
        <v>840</v>
      </c>
      <c r="C39" s="38">
        <v>2.2216694595726869</v>
      </c>
      <c r="D39" s="38">
        <v>0.56917158654158939</v>
      </c>
      <c r="E39" s="38">
        <v>14.340834359439018</v>
      </c>
      <c r="F39" s="38">
        <v>5.4976954828117597</v>
      </c>
      <c r="G39" s="38">
        <v>9.9192649211254036</v>
      </c>
      <c r="H39" s="40">
        <f t="shared" si="0"/>
        <v>2.6085174059339669</v>
      </c>
      <c r="I39" s="42">
        <v>5.9160000000000004</v>
      </c>
      <c r="J39" s="42">
        <v>1.4410000000000001</v>
      </c>
      <c r="K39" s="42">
        <v>0.84599999999999997</v>
      </c>
    </row>
    <row r="40" spans="1:11">
      <c r="A40" s="18" t="s">
        <v>95</v>
      </c>
      <c r="B40" s="18">
        <v>858</v>
      </c>
      <c r="C40" s="38">
        <v>7.8136858856653166</v>
      </c>
      <c r="D40" s="38">
        <v>0.6459431983244599</v>
      </c>
      <c r="E40" s="38">
        <v>19.330958189461967</v>
      </c>
      <c r="F40" s="38">
        <v>5.7335720814902356</v>
      </c>
      <c r="G40" s="38">
        <v>12.532265135476118</v>
      </c>
      <c r="H40" s="40">
        <f t="shared" si="0"/>
        <v>3.3715383559698058</v>
      </c>
      <c r="I40" s="42">
        <v>4.673</v>
      </c>
      <c r="J40" s="42">
        <v>1.391</v>
      </c>
      <c r="K40" s="42">
        <v>1.077</v>
      </c>
    </row>
    <row r="41" spans="1:11">
      <c r="A41" s="18" t="s">
        <v>96</v>
      </c>
      <c r="B41" s="18">
        <v>891</v>
      </c>
      <c r="C41" s="38">
        <v>7.4914869466515155</v>
      </c>
      <c r="D41" s="38">
        <v>0.69871584481302929</v>
      </c>
      <c r="E41" s="38">
        <v>23.265290265290233</v>
      </c>
      <c r="F41" s="38">
        <v>7.1174459626562543</v>
      </c>
      <c r="G41" s="38">
        <v>15.19136811397329</v>
      </c>
      <c r="H41" s="40">
        <f t="shared" si="0"/>
        <v>3.2687694978449193</v>
      </c>
      <c r="I41" s="42">
        <v>4.9189999999999996</v>
      </c>
      <c r="J41" s="42">
        <v>1.3839999999999999</v>
      </c>
      <c r="K41" s="42">
        <v>1.1100000000000001</v>
      </c>
    </row>
    <row r="42" spans="1:11">
      <c r="A42" s="18" t="s">
        <v>57</v>
      </c>
      <c r="B42" s="18"/>
      <c r="C42" s="38">
        <v>3.3632927998358673</v>
      </c>
      <c r="D42" s="38">
        <v>0.62538933818615339</v>
      </c>
      <c r="E42" s="38">
        <v>14.88782544073452</v>
      </c>
      <c r="F42" s="38">
        <v>6.1534507617559653</v>
      </c>
      <c r="G42" s="38">
        <v>10.520638101245281</v>
      </c>
      <c r="H42" s="40">
        <f t="shared" si="0"/>
        <v>2.4194270852483575</v>
      </c>
    </row>
    <row r="43" spans="1:11">
      <c r="A43" s="19" t="s">
        <v>97</v>
      </c>
      <c r="C43" s="20">
        <v>1.7000000000000001E-2</v>
      </c>
      <c r="D43" s="20">
        <v>7.0999999999999994E-2</v>
      </c>
      <c r="E43" s="20">
        <v>6.9000000000000006E-2</v>
      </c>
      <c r="F43" s="20">
        <v>0.05</v>
      </c>
      <c r="G43" s="20">
        <v>5.6000000000000001E-2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E5" sqref="E5"/>
    </sheetView>
  </sheetViews>
  <sheetFormatPr defaultColWidth="9.140625" defaultRowHeight="15"/>
  <cols>
    <col min="1" max="1" width="14.5703125" customWidth="1"/>
    <col min="8" max="8" width="9.140625" customWidth="1"/>
  </cols>
  <sheetData>
    <row r="1" spans="1:8">
      <c r="A1" s="16" t="s">
        <v>41</v>
      </c>
      <c r="B1" s="15" t="s">
        <v>58</v>
      </c>
      <c r="C1" s="17" t="s">
        <v>52</v>
      </c>
      <c r="D1" s="17" t="s">
        <v>53</v>
      </c>
      <c r="E1" s="17" t="s">
        <v>54</v>
      </c>
      <c r="F1" s="17" t="s">
        <v>55</v>
      </c>
      <c r="G1" s="17" t="s">
        <v>56</v>
      </c>
      <c r="H1" t="s">
        <v>141</v>
      </c>
    </row>
    <row r="2" spans="1:8">
      <c r="A2" s="18" t="s">
        <v>59</v>
      </c>
      <c r="B2" s="18">
        <v>36</v>
      </c>
      <c r="C2" s="38">
        <v>2.0436618596127776</v>
      </c>
      <c r="D2" s="38">
        <v>0.57852392409802222</v>
      </c>
      <c r="E2" s="38">
        <v>11.314619947555338</v>
      </c>
      <c r="F2" s="38">
        <v>4.4530243223475514</v>
      </c>
      <c r="G2" s="38">
        <v>7.8838221349514201</v>
      </c>
      <c r="H2">
        <v>2.5408843807056685</v>
      </c>
    </row>
    <row r="3" spans="1:8">
      <c r="A3" s="18" t="s">
        <v>60</v>
      </c>
      <c r="B3" s="18">
        <v>40</v>
      </c>
      <c r="C3" s="38">
        <v>2.1784393548587637</v>
      </c>
      <c r="D3" s="38">
        <v>0.8529409385404082</v>
      </c>
      <c r="E3" s="38">
        <v>23.472626207432775</v>
      </c>
      <c r="F3" s="38">
        <v>12.768259978204727</v>
      </c>
      <c r="G3" s="38">
        <v>18.120443092818739</v>
      </c>
      <c r="H3">
        <v>1.8383574776438041</v>
      </c>
    </row>
    <row r="4" spans="1:8">
      <c r="A4" s="18" t="s">
        <v>61</v>
      </c>
      <c r="B4" s="18">
        <v>56</v>
      </c>
      <c r="C4" s="38">
        <v>4.6888195933216563</v>
      </c>
      <c r="D4" s="38">
        <v>0.68304818184422744</v>
      </c>
      <c r="E4" s="38">
        <v>11.765773174676424</v>
      </c>
      <c r="F4" s="38">
        <v>8.8919168161503048</v>
      </c>
      <c r="G4" s="38">
        <v>10.328844995413458</v>
      </c>
      <c r="H4">
        <v>1.3231987453263576</v>
      </c>
    </row>
    <row r="5" spans="1:8">
      <c r="A5" s="18" t="s">
        <v>62</v>
      </c>
      <c r="B5" s="18">
        <v>76</v>
      </c>
      <c r="C5" s="38">
        <v>7.383519445514052</v>
      </c>
      <c r="D5" s="38">
        <v>0.60942925786541924</v>
      </c>
      <c r="E5" s="38">
        <v>25.842825351888827</v>
      </c>
      <c r="F5" s="38">
        <v>3.4118829372141044</v>
      </c>
      <c r="G5" s="38">
        <v>14.627354144551425</v>
      </c>
      <c r="H5">
        <v>7.5743587419180916</v>
      </c>
    </row>
    <row r="6" spans="1:8">
      <c r="A6" s="18" t="s">
        <v>63</v>
      </c>
      <c r="B6" s="18">
        <v>124</v>
      </c>
      <c r="C6" s="38">
        <v>6.3461115852630874</v>
      </c>
      <c r="D6" s="38">
        <v>0.60671203125402862</v>
      </c>
      <c r="E6" s="38">
        <v>13.257421756556854</v>
      </c>
      <c r="F6" s="38">
        <v>6.2277761805833167</v>
      </c>
      <c r="G6" s="38">
        <v>9.7425989685700678</v>
      </c>
      <c r="H6">
        <v>2.1287569386148224</v>
      </c>
    </row>
    <row r="7" spans="1:8">
      <c r="A7" s="18" t="s">
        <v>64</v>
      </c>
      <c r="B7" s="18">
        <v>203</v>
      </c>
      <c r="C7" s="38">
        <v>3.3069620253164547</v>
      </c>
      <c r="D7" s="38">
        <v>0.63365026976822347</v>
      </c>
      <c r="E7" s="38">
        <v>10.394615598813465</v>
      </c>
      <c r="F7" s="38">
        <v>4.8652345593445538</v>
      </c>
      <c r="G7" s="38">
        <v>7.6299250790789817</v>
      </c>
      <c r="H7">
        <v>2.1365086250258467</v>
      </c>
    </row>
    <row r="8" spans="1:8">
      <c r="A8" s="18" t="s">
        <v>65</v>
      </c>
      <c r="B8" s="18">
        <v>208</v>
      </c>
      <c r="C8" s="38">
        <v>3.2987875093138253</v>
      </c>
      <c r="D8" s="38">
        <v>0.60192176599764313</v>
      </c>
      <c r="E8" s="38">
        <v>8.8701091243158583</v>
      </c>
      <c r="F8" s="38">
        <v>5.6337199125660691</v>
      </c>
      <c r="G8" s="38">
        <v>7.2519145184409624</v>
      </c>
      <c r="H8">
        <v>1.574467538673868</v>
      </c>
    </row>
    <row r="9" spans="1:8">
      <c r="A9" s="18" t="s">
        <v>66</v>
      </c>
      <c r="B9" s="18">
        <v>246</v>
      </c>
      <c r="C9" s="38">
        <v>0.46830326333431865</v>
      </c>
      <c r="D9" s="38">
        <v>0.60147513752735671</v>
      </c>
      <c r="E9" s="38">
        <v>6.8213195952566794</v>
      </c>
      <c r="F9" s="38">
        <v>7.1930437346960225</v>
      </c>
      <c r="G9" s="38">
        <v>7.0071816649763514</v>
      </c>
      <c r="H9">
        <v>0.94832171843383739</v>
      </c>
    </row>
    <row r="10" spans="1:8">
      <c r="A10" s="18" t="s">
        <v>67</v>
      </c>
      <c r="B10" s="18">
        <v>250</v>
      </c>
      <c r="C10" s="38">
        <v>2.5664451827242489</v>
      </c>
      <c r="D10" s="38">
        <v>0.70862733488623664</v>
      </c>
      <c r="E10" s="38">
        <v>15.270844663119655</v>
      </c>
      <c r="F10" s="38">
        <v>9.3903942344764779</v>
      </c>
      <c r="G10" s="38">
        <v>12.330619448798036</v>
      </c>
      <c r="H10">
        <v>1.6262197605137094</v>
      </c>
    </row>
    <row r="11" spans="1:8">
      <c r="A11" s="18" t="s">
        <v>68</v>
      </c>
      <c r="B11" s="18">
        <v>276</v>
      </c>
      <c r="C11" s="38">
        <v>6.2614960147148979</v>
      </c>
      <c r="D11" s="38">
        <v>0.80251342858669639</v>
      </c>
      <c r="E11" s="38">
        <v>20.59013532375586</v>
      </c>
      <c r="F11" s="38">
        <v>12.003041984338765</v>
      </c>
      <c r="G11" s="38">
        <v>16.296588654047291</v>
      </c>
      <c r="H11">
        <v>1.7154097561785833</v>
      </c>
    </row>
    <row r="12" spans="1:8">
      <c r="A12" s="18" t="s">
        <v>69</v>
      </c>
      <c r="B12" s="18">
        <v>300</v>
      </c>
      <c r="C12" s="38">
        <v>2.2075395967766882</v>
      </c>
      <c r="D12" s="38">
        <v>0.6730930617014812</v>
      </c>
      <c r="E12" s="38">
        <v>18.476460717274403</v>
      </c>
      <c r="F12" s="38">
        <v>5.9797628006289338</v>
      </c>
      <c r="G12" s="38">
        <v>12.228111758951671</v>
      </c>
      <c r="H12">
        <v>3.0898317096007726</v>
      </c>
    </row>
    <row r="13" spans="1:8">
      <c r="A13" s="18" t="s">
        <v>70</v>
      </c>
      <c r="B13" s="18">
        <v>344</v>
      </c>
      <c r="C13" s="38">
        <v>0.51681235245326385</v>
      </c>
      <c r="D13" s="38">
        <v>0.58446393689488674</v>
      </c>
      <c r="E13" s="38">
        <v>9.2641928048787179</v>
      </c>
      <c r="F13" s="38">
        <v>5.9555627813865897</v>
      </c>
      <c r="G13" s="38">
        <v>7.609877793132676</v>
      </c>
      <c r="H13">
        <v>1.5555528746725433</v>
      </c>
    </row>
    <row r="14" spans="1:8">
      <c r="A14" s="18" t="s">
        <v>71</v>
      </c>
      <c r="B14" s="18">
        <v>348</v>
      </c>
      <c r="C14" s="38">
        <v>0.92789686703642715</v>
      </c>
      <c r="D14" s="38">
        <v>0.66185681836191546</v>
      </c>
      <c r="E14" s="38">
        <v>12.648895609768868</v>
      </c>
      <c r="F14" s="38">
        <v>5.8103706389932839</v>
      </c>
      <c r="G14" s="38">
        <v>9.2296331243811025</v>
      </c>
      <c r="H14">
        <v>2.1769515915013025</v>
      </c>
    </row>
    <row r="15" spans="1:8">
      <c r="A15" s="18" t="s">
        <v>72</v>
      </c>
      <c r="B15" s="18">
        <v>352</v>
      </c>
      <c r="C15" s="38">
        <v>1.6311300639658848</v>
      </c>
      <c r="D15" s="38">
        <v>0.67223620438135001</v>
      </c>
      <c r="E15" s="38">
        <v>14.669282322466735</v>
      </c>
      <c r="F15" s="38">
        <v>9.017016789428542</v>
      </c>
      <c r="G15" s="38">
        <v>11.843149555947615</v>
      </c>
      <c r="H15">
        <v>1.6268442950738264</v>
      </c>
    </row>
    <row r="16" spans="1:8">
      <c r="A16" s="18" t="s">
        <v>73</v>
      </c>
      <c r="B16" s="18">
        <v>360</v>
      </c>
      <c r="C16" s="38">
        <v>4.3968298219761852</v>
      </c>
      <c r="D16" s="38">
        <v>0.51820611573265396</v>
      </c>
      <c r="E16" s="38">
        <v>17.08427387549041</v>
      </c>
      <c r="F16" s="38">
        <v>1.5318411821464779</v>
      </c>
      <c r="G16" s="38">
        <v>9.3080575288184537</v>
      </c>
      <c r="H16">
        <v>11.152770975611999</v>
      </c>
    </row>
    <row r="17" spans="1:8">
      <c r="A17" s="18" t="s">
        <v>74</v>
      </c>
      <c r="B17" s="18">
        <v>372</v>
      </c>
      <c r="C17" s="38">
        <v>2.2514727540500754</v>
      </c>
      <c r="D17" s="38">
        <v>0.65093206568212392</v>
      </c>
      <c r="E17" s="38">
        <v>11.78226539511804</v>
      </c>
      <c r="F17" s="38">
        <v>6.2062713786851775</v>
      </c>
      <c r="G17" s="38">
        <v>8.9942683869016058</v>
      </c>
      <c r="H17">
        <v>1.8984450850124055</v>
      </c>
    </row>
    <row r="18" spans="1:8">
      <c r="A18" s="18" t="s">
        <v>75</v>
      </c>
      <c r="B18" s="18">
        <v>380</v>
      </c>
      <c r="C18" s="38">
        <v>0.9898984939795975</v>
      </c>
      <c r="D18" s="38">
        <v>0.68510005974546684</v>
      </c>
      <c r="E18" s="38">
        <v>13.563109984835192</v>
      </c>
      <c r="F18" s="38">
        <v>7.4907251504695482</v>
      </c>
      <c r="G18" s="38">
        <v>10.526917567652392</v>
      </c>
      <c r="H18">
        <v>1.8106538035219464</v>
      </c>
    </row>
    <row r="19" spans="1:8">
      <c r="A19" s="18" t="s">
        <v>76</v>
      </c>
      <c r="B19" s="18">
        <v>392</v>
      </c>
      <c r="C19" s="38">
        <v>0.81186075449937478</v>
      </c>
      <c r="D19" s="38">
        <v>0.73340217617903813</v>
      </c>
      <c r="E19" s="38">
        <v>9.5891519449211451</v>
      </c>
      <c r="F19" s="38">
        <v>18.775708266092849</v>
      </c>
      <c r="G19" s="38">
        <v>14.18243010550702</v>
      </c>
      <c r="H19">
        <v>0.51072118340474248</v>
      </c>
    </row>
    <row r="20" spans="1:8">
      <c r="A20" s="18" t="s">
        <v>77</v>
      </c>
      <c r="B20" s="18">
        <v>410</v>
      </c>
      <c r="C20" s="38">
        <v>0.28865330114411702</v>
      </c>
      <c r="D20" s="38">
        <v>0.62232757586700482</v>
      </c>
      <c r="E20" s="38">
        <v>7.203135406260385</v>
      </c>
      <c r="F20" s="38">
        <v>10.233766692865933</v>
      </c>
      <c r="G20" s="38">
        <v>8.7184510495631837</v>
      </c>
      <c r="H20">
        <v>0.70385964644687149</v>
      </c>
    </row>
    <row r="21" spans="1:8">
      <c r="A21" s="18" t="s">
        <v>78</v>
      </c>
      <c r="B21" s="18">
        <v>428</v>
      </c>
      <c r="C21" s="38">
        <v>1.4835283583932803</v>
      </c>
      <c r="D21" s="38">
        <v>0.60273231747892853</v>
      </c>
      <c r="E21" s="38">
        <v>7.2302983018046261</v>
      </c>
      <c r="F21" s="38">
        <v>4.6471895661055358</v>
      </c>
      <c r="G21" s="38">
        <v>5.9387439339550738</v>
      </c>
      <c r="H21">
        <v>1.5558432035006917</v>
      </c>
    </row>
    <row r="22" spans="1:8">
      <c r="A22" s="18" t="s">
        <v>79</v>
      </c>
      <c r="B22" s="18">
        <v>442</v>
      </c>
      <c r="C22" s="38">
        <v>2.4106915261643791</v>
      </c>
      <c r="D22" s="38">
        <v>0.76626691402563807</v>
      </c>
      <c r="E22" s="38">
        <v>17.716797645369102</v>
      </c>
      <c r="F22" s="38">
        <v>12.737923095065957</v>
      </c>
      <c r="G22" s="38">
        <v>15.227360370217507</v>
      </c>
      <c r="H22">
        <v>1.3908702002001971</v>
      </c>
    </row>
    <row r="23" spans="1:8">
      <c r="A23" s="18" t="s">
        <v>80</v>
      </c>
      <c r="B23" s="18">
        <v>446</v>
      </c>
      <c r="C23" s="38">
        <v>0.55428571428571338</v>
      </c>
      <c r="D23" s="38">
        <v>0.64777350432559422</v>
      </c>
      <c r="E23" s="38">
        <v>12.271135531135538</v>
      </c>
      <c r="F23" s="38">
        <v>5.7334065934065883</v>
      </c>
      <c r="G23" s="38">
        <v>9.0022710622710829</v>
      </c>
      <c r="H23">
        <v>2.140286988410578</v>
      </c>
    </row>
    <row r="24" spans="1:8">
      <c r="A24" s="18" t="s">
        <v>81</v>
      </c>
      <c r="B24" s="18">
        <v>484</v>
      </c>
      <c r="C24" s="38">
        <v>4.9363687041704658</v>
      </c>
      <c r="D24" s="38">
        <v>0.56465683154011514</v>
      </c>
      <c r="E24" s="38">
        <v>24.214847992456018</v>
      </c>
      <c r="F24" s="38">
        <v>2.5215149377998971</v>
      </c>
      <c r="G24" s="38">
        <v>13.368181465128075</v>
      </c>
      <c r="H24">
        <v>9.6032934921195636</v>
      </c>
    </row>
    <row r="25" spans="1:8">
      <c r="A25" s="18" t="s">
        <v>23</v>
      </c>
      <c r="B25" s="18">
        <v>528</v>
      </c>
      <c r="C25" s="38">
        <v>4.2012596621815064</v>
      </c>
      <c r="D25" s="38">
        <v>0.6120229164823664</v>
      </c>
      <c r="E25" s="38">
        <v>7.1820035188045717</v>
      </c>
      <c r="F25" s="38">
        <v>6.3524282392942926</v>
      </c>
      <c r="G25" s="38">
        <v>6.7672158790494361</v>
      </c>
      <c r="H25">
        <v>1.1305918379964948</v>
      </c>
    </row>
    <row r="26" spans="1:8">
      <c r="A26" s="18" t="s">
        <v>82</v>
      </c>
      <c r="B26" s="18">
        <v>554</v>
      </c>
      <c r="C26" s="38">
        <v>1.9365360863919927</v>
      </c>
      <c r="D26" s="38">
        <v>0.58840189017895894</v>
      </c>
      <c r="E26" s="38">
        <v>11.643298343410413</v>
      </c>
      <c r="F26" s="38">
        <v>4.5224896553371865</v>
      </c>
      <c r="G26" s="38">
        <v>8.0828939993738143</v>
      </c>
      <c r="H26">
        <v>2.5745328858120549</v>
      </c>
    </row>
    <row r="27" spans="1:8">
      <c r="A27" s="18" t="s">
        <v>83</v>
      </c>
      <c r="B27" s="18">
        <v>578</v>
      </c>
      <c r="C27" s="38">
        <v>3.7964004499437594</v>
      </c>
      <c r="D27" s="38">
        <v>0.66884152109982031</v>
      </c>
      <c r="E27" s="38">
        <v>11.373552741133247</v>
      </c>
      <c r="F27" s="38">
        <v>10.34388328528166</v>
      </c>
      <c r="G27" s="38">
        <v>10.858718013207458</v>
      </c>
      <c r="H27">
        <v>1.0995438006649503</v>
      </c>
    </row>
    <row r="28" spans="1:8">
      <c r="A28" s="18" t="s">
        <v>84</v>
      </c>
      <c r="B28" s="18">
        <v>616</v>
      </c>
      <c r="C28" s="38">
        <v>1.1472898536553586</v>
      </c>
      <c r="D28" s="38">
        <v>0.56786817472130358</v>
      </c>
      <c r="E28" s="38">
        <v>10.680267714165993</v>
      </c>
      <c r="F28" s="38">
        <v>4.2757988944429641</v>
      </c>
      <c r="G28" s="38">
        <v>7.4780333043044829</v>
      </c>
      <c r="H28">
        <v>2.4978414508798781</v>
      </c>
    </row>
    <row r="29" spans="1:8">
      <c r="A29" s="18" t="s">
        <v>85</v>
      </c>
      <c r="B29" s="18">
        <v>620</v>
      </c>
      <c r="C29" s="38">
        <v>1.751612103174603</v>
      </c>
      <c r="D29" s="38">
        <v>0.60900347863963145</v>
      </c>
      <c r="E29" s="38">
        <v>11.463070452980515</v>
      </c>
      <c r="F29" s="38">
        <v>6.2153423822649634</v>
      </c>
      <c r="G29" s="38">
        <v>8.839206417622691</v>
      </c>
      <c r="H29">
        <v>1.8443184217316122</v>
      </c>
    </row>
    <row r="30" spans="1:8">
      <c r="A30" s="18" t="s">
        <v>86</v>
      </c>
      <c r="B30" s="18">
        <v>643</v>
      </c>
      <c r="C30" s="38">
        <v>2.2322923143144062</v>
      </c>
      <c r="D30" s="38">
        <v>0.5852489365404171</v>
      </c>
      <c r="E30" s="38">
        <v>10.330211609222713</v>
      </c>
      <c r="F30" s="38">
        <v>3.7421880825008933</v>
      </c>
      <c r="G30" s="38">
        <v>7.0361998458617947</v>
      </c>
      <c r="H30">
        <v>2.7604736537771943</v>
      </c>
    </row>
    <row r="31" spans="1:8">
      <c r="A31" s="18" t="s">
        <v>87</v>
      </c>
      <c r="B31" s="18">
        <v>703</v>
      </c>
      <c r="C31" s="38">
        <v>1.2864143751701618</v>
      </c>
      <c r="D31" s="38">
        <v>0.5968308617941499</v>
      </c>
      <c r="E31" s="38">
        <v>12.427751886102284</v>
      </c>
      <c r="F31" s="38">
        <v>3.8779757758009676</v>
      </c>
      <c r="G31" s="38">
        <v>8.1528638309515973</v>
      </c>
      <c r="H31">
        <v>3.2047007522978719</v>
      </c>
    </row>
    <row r="32" spans="1:8">
      <c r="A32" s="18" t="s">
        <v>88</v>
      </c>
      <c r="B32" s="18">
        <v>724</v>
      </c>
      <c r="C32" s="38">
        <v>1.4496207156757632</v>
      </c>
      <c r="D32" s="38">
        <v>0.63609846161435668</v>
      </c>
      <c r="E32" s="38">
        <v>12.890564185044473</v>
      </c>
      <c r="F32" s="38">
        <v>7.1543440267172373</v>
      </c>
      <c r="G32" s="38">
        <v>10.02245410588081</v>
      </c>
      <c r="H32">
        <v>1.801781426348223</v>
      </c>
    </row>
    <row r="33" spans="1:8">
      <c r="A33" s="18" t="s">
        <v>89</v>
      </c>
      <c r="B33" s="18">
        <v>752</v>
      </c>
      <c r="C33" s="38">
        <v>1.9633588729609557</v>
      </c>
      <c r="D33" s="38">
        <v>0.62122342856000812</v>
      </c>
      <c r="E33" s="38">
        <v>9.2810434740125611</v>
      </c>
      <c r="F33" s="38">
        <v>7.183159376781493</v>
      </c>
      <c r="G33" s="38">
        <v>8.232101425397035</v>
      </c>
      <c r="H33">
        <v>1.2920559028680569</v>
      </c>
    </row>
    <row r="34" spans="1:8">
      <c r="A34" s="18" t="s">
        <v>32</v>
      </c>
      <c r="B34" s="18">
        <v>756</v>
      </c>
      <c r="C34" s="38">
        <v>1.894299287410931</v>
      </c>
      <c r="D34" s="38">
        <v>0.71193200970352033</v>
      </c>
      <c r="E34" s="38">
        <v>16.338430972963629</v>
      </c>
      <c r="F34" s="38">
        <v>9.1074030426767543</v>
      </c>
      <c r="G34" s="38">
        <v>12.722917007820172</v>
      </c>
      <c r="H34">
        <v>1.7939725404050642</v>
      </c>
    </row>
    <row r="35" spans="1:8">
      <c r="A35" s="18" t="s">
        <v>90</v>
      </c>
      <c r="B35" s="18">
        <v>764</v>
      </c>
      <c r="C35" s="38">
        <v>0.94810651533340895</v>
      </c>
      <c r="D35" s="38">
        <v>0.46564666567126128</v>
      </c>
      <c r="E35" s="38">
        <v>11.396451794995572</v>
      </c>
      <c r="F35" s="38">
        <v>1.0631203120185686</v>
      </c>
      <c r="G35" s="38">
        <v>6.2297860535070813</v>
      </c>
      <c r="H35">
        <v>10.71981380297108</v>
      </c>
    </row>
    <row r="36" spans="1:8">
      <c r="A36" s="18" t="s">
        <v>91</v>
      </c>
      <c r="B36" s="18">
        <v>788</v>
      </c>
      <c r="C36" s="38">
        <v>4.8521802281598889</v>
      </c>
      <c r="D36" s="38">
        <v>0.69409019243413994</v>
      </c>
      <c r="E36" s="38">
        <v>33.302696097730426</v>
      </c>
      <c r="F36" s="38">
        <v>6.1469388307307504</v>
      </c>
      <c r="G36" s="38">
        <v>19.72481746423054</v>
      </c>
      <c r="H36">
        <v>5.4177692368172448</v>
      </c>
    </row>
    <row r="37" spans="1:8">
      <c r="A37" s="18" t="s">
        <v>92</v>
      </c>
      <c r="B37" s="18">
        <v>792</v>
      </c>
      <c r="C37" s="38">
        <v>6.90010298661175</v>
      </c>
      <c r="D37" s="38">
        <v>0.65639126097820377</v>
      </c>
      <c r="E37" s="38">
        <v>21.197163398417946</v>
      </c>
      <c r="F37" s="38">
        <v>7.1439753456551189</v>
      </c>
      <c r="G37" s="38">
        <v>14.170569372036526</v>
      </c>
      <c r="H37">
        <v>2.9671383750378992</v>
      </c>
    </row>
    <row r="38" spans="1:8">
      <c r="A38" s="18" t="s">
        <v>93</v>
      </c>
      <c r="B38" s="18">
        <v>826</v>
      </c>
      <c r="C38" s="38">
        <v>3.441456288860588</v>
      </c>
      <c r="D38" s="38">
        <v>0.59200293245032698</v>
      </c>
      <c r="E38" s="38">
        <v>10.64519628057027</v>
      </c>
      <c r="F38" s="38">
        <v>5.029387602409793</v>
      </c>
      <c r="G38" s="38">
        <v>7.8372919414900668</v>
      </c>
      <c r="H38">
        <v>2.1165989027112775</v>
      </c>
    </row>
    <row r="39" spans="1:8">
      <c r="A39" s="18" t="s">
        <v>94</v>
      </c>
      <c r="B39" s="18">
        <v>840</v>
      </c>
      <c r="C39" s="38">
        <v>2.2216694595726869</v>
      </c>
      <c r="D39" s="38">
        <v>0.56917158654158939</v>
      </c>
      <c r="E39" s="38">
        <v>14.340834359439018</v>
      </c>
      <c r="F39" s="38">
        <v>5.4976954828117597</v>
      </c>
      <c r="G39" s="38">
        <v>9.9192649211254036</v>
      </c>
      <c r="H39">
        <v>2.6085174059339669</v>
      </c>
    </row>
    <row r="40" spans="1:8">
      <c r="A40" s="18" t="s">
        <v>95</v>
      </c>
      <c r="B40" s="18">
        <v>858</v>
      </c>
      <c r="C40" s="38">
        <v>7.8136858856653166</v>
      </c>
      <c r="D40" s="38">
        <v>0.6459431983244599</v>
      </c>
      <c r="E40" s="38">
        <v>19.330958189461967</v>
      </c>
      <c r="F40" s="38">
        <v>5.7335720814902356</v>
      </c>
      <c r="G40" s="38">
        <v>12.532265135476118</v>
      </c>
      <c r="H40">
        <v>3.3715383559698058</v>
      </c>
    </row>
    <row r="41" spans="1:8">
      <c r="A41" s="18" t="s">
        <v>96</v>
      </c>
      <c r="B41" s="18">
        <v>891</v>
      </c>
      <c r="C41" s="38">
        <v>7.4914869466515155</v>
      </c>
      <c r="D41" s="38">
        <v>0.69871584481302929</v>
      </c>
      <c r="E41" s="38">
        <v>23.265290265290233</v>
      </c>
      <c r="F41" s="38">
        <v>7.1174459626562543</v>
      </c>
      <c r="G41" s="38">
        <v>15.19136811397329</v>
      </c>
      <c r="H41">
        <v>3.2687694978449193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opLeftCell="A37" workbookViewId="0">
      <selection activeCell="C4" sqref="C4:G44"/>
    </sheetView>
  </sheetViews>
  <sheetFormatPr defaultColWidth="9.140625" defaultRowHeight="15"/>
  <sheetData>
    <row r="1" spans="1:7">
      <c r="A1" s="43" t="s">
        <v>98</v>
      </c>
      <c r="B1" s="44"/>
      <c r="C1" s="44"/>
      <c r="D1" s="44"/>
      <c r="E1" s="44"/>
      <c r="F1" s="44"/>
      <c r="G1" s="44"/>
    </row>
    <row r="2" spans="1:7" ht="15.75" thickBot="1">
      <c r="A2" s="45" t="s">
        <v>99</v>
      </c>
      <c r="B2" s="44"/>
      <c r="C2" s="44"/>
      <c r="D2" s="44"/>
      <c r="E2" s="44"/>
      <c r="F2" s="44"/>
      <c r="G2" s="44"/>
    </row>
    <row r="3" spans="1:7" ht="15.75" customHeight="1" thickBot="1">
      <c r="A3" s="46" t="s">
        <v>100</v>
      </c>
      <c r="B3" s="47"/>
      <c r="C3" s="21" t="s">
        <v>52</v>
      </c>
      <c r="D3" s="22" t="s">
        <v>53</v>
      </c>
      <c r="E3" s="22" t="s">
        <v>54</v>
      </c>
      <c r="F3" s="22" t="s">
        <v>55</v>
      </c>
      <c r="G3" s="23" t="s">
        <v>56</v>
      </c>
    </row>
    <row r="4" spans="1:7" ht="24.75" thickBot="1">
      <c r="A4" s="24"/>
      <c r="B4" s="1" t="s">
        <v>101</v>
      </c>
      <c r="C4" s="25">
        <v>2.0436618596127776</v>
      </c>
      <c r="D4" s="26">
        <v>0.57852392409802222</v>
      </c>
      <c r="E4" s="26">
        <v>11.314619947555338</v>
      </c>
      <c r="F4" s="26">
        <v>4.4530243223475514</v>
      </c>
      <c r="G4" s="27">
        <v>7.8838221349514201</v>
      </c>
    </row>
    <row r="5" spans="1:7">
      <c r="A5" s="28"/>
      <c r="B5" s="29" t="s">
        <v>102</v>
      </c>
      <c r="C5" s="30">
        <v>2.1784393548587637</v>
      </c>
      <c r="D5" s="31">
        <v>0.8529409385404082</v>
      </c>
      <c r="E5" s="31">
        <v>23.472626207432775</v>
      </c>
      <c r="F5" s="31">
        <v>12.768259978204727</v>
      </c>
      <c r="G5" s="32">
        <v>18.120443092818739</v>
      </c>
    </row>
    <row r="6" spans="1:7" ht="24">
      <c r="A6" s="28"/>
      <c r="B6" s="29" t="s">
        <v>103</v>
      </c>
      <c r="C6" s="30">
        <v>4.6888195933216563</v>
      </c>
      <c r="D6" s="31">
        <v>0.68304818184422744</v>
      </c>
      <c r="E6" s="31">
        <v>11.765773174676424</v>
      </c>
      <c r="F6" s="31">
        <v>8.8919168161503048</v>
      </c>
      <c r="G6" s="32">
        <v>10.328844995413458</v>
      </c>
    </row>
    <row r="7" spans="1:7">
      <c r="A7" s="28"/>
      <c r="B7" s="29" t="s">
        <v>104</v>
      </c>
      <c r="C7" s="30">
        <v>7.383519445514052</v>
      </c>
      <c r="D7" s="31">
        <v>0.60942925786541924</v>
      </c>
      <c r="E7" s="31">
        <v>25.842825351888827</v>
      </c>
      <c r="F7" s="31">
        <v>3.4118829372141044</v>
      </c>
      <c r="G7" s="32">
        <v>14.627354144551425</v>
      </c>
    </row>
    <row r="8" spans="1:7" ht="24">
      <c r="A8" s="28"/>
      <c r="B8" s="29" t="s">
        <v>105</v>
      </c>
      <c r="C8" s="30">
        <v>6.3461115852630874</v>
      </c>
      <c r="D8" s="31">
        <v>0.60671203125402862</v>
      </c>
      <c r="E8" s="31">
        <v>13.257421756556854</v>
      </c>
      <c r="F8" s="31">
        <v>6.2277761805833167</v>
      </c>
      <c r="G8" s="32">
        <v>9.7425989685700678</v>
      </c>
    </row>
    <row r="9" spans="1:7" ht="36">
      <c r="A9" s="28"/>
      <c r="B9" s="29" t="s">
        <v>106</v>
      </c>
      <c r="C9" s="30">
        <v>3.3069620253164547</v>
      </c>
      <c r="D9" s="31">
        <v>0.63365026976822347</v>
      </c>
      <c r="E9" s="31">
        <v>10.394615598813465</v>
      </c>
      <c r="F9" s="31">
        <v>4.8652345593445538</v>
      </c>
      <c r="G9" s="32">
        <v>7.6299250790789817</v>
      </c>
    </row>
    <row r="10" spans="1:7" ht="24">
      <c r="A10" s="28"/>
      <c r="B10" s="29" t="s">
        <v>107</v>
      </c>
      <c r="C10" s="30">
        <v>3.2987875093138253</v>
      </c>
      <c r="D10" s="31">
        <v>0.60192176599764313</v>
      </c>
      <c r="E10" s="31">
        <v>8.8701091243158583</v>
      </c>
      <c r="F10" s="31">
        <v>5.6337199125660691</v>
      </c>
      <c r="G10" s="32">
        <v>7.2519145184409624</v>
      </c>
    </row>
    <row r="11" spans="1:7" ht="24">
      <c r="A11" s="28"/>
      <c r="B11" s="29" t="s">
        <v>108</v>
      </c>
      <c r="C11" s="30">
        <v>0.46830326333431865</v>
      </c>
      <c r="D11" s="31">
        <v>0.60147513752735671</v>
      </c>
      <c r="E11" s="31">
        <v>6.8213195952566794</v>
      </c>
      <c r="F11" s="31">
        <v>7.1930437346960225</v>
      </c>
      <c r="G11" s="32">
        <v>7.0071816649763514</v>
      </c>
    </row>
    <row r="12" spans="1:7" ht="24">
      <c r="A12" s="28"/>
      <c r="B12" s="29" t="s">
        <v>109</v>
      </c>
      <c r="C12" s="30">
        <v>2.5664451827242489</v>
      </c>
      <c r="D12" s="31">
        <v>0.70862733488623664</v>
      </c>
      <c r="E12" s="31">
        <v>15.270844663119655</v>
      </c>
      <c r="F12" s="31">
        <v>9.3903942344764779</v>
      </c>
      <c r="G12" s="32">
        <v>12.330619448798036</v>
      </c>
    </row>
    <row r="13" spans="1:7" ht="24">
      <c r="A13" s="28"/>
      <c r="B13" s="29" t="s">
        <v>110</v>
      </c>
      <c r="C13" s="30">
        <v>6.2614960147148979</v>
      </c>
      <c r="D13" s="31">
        <v>0.80251342858669639</v>
      </c>
      <c r="E13" s="31">
        <v>20.59013532375586</v>
      </c>
      <c r="F13" s="31">
        <v>12.003041984338765</v>
      </c>
      <c r="G13" s="32">
        <v>16.296588654047291</v>
      </c>
    </row>
    <row r="14" spans="1:7" ht="24">
      <c r="A14" s="28"/>
      <c r="B14" s="29" t="s">
        <v>111</v>
      </c>
      <c r="C14" s="30">
        <v>2.2075395967766882</v>
      </c>
      <c r="D14" s="31">
        <v>0.6730930617014812</v>
      </c>
      <c r="E14" s="31">
        <v>18.476460717274403</v>
      </c>
      <c r="F14" s="31">
        <v>5.9797628006289338</v>
      </c>
      <c r="G14" s="32">
        <v>12.228111758951671</v>
      </c>
    </row>
    <row r="15" spans="1:7" ht="36">
      <c r="A15" s="28"/>
      <c r="B15" s="29" t="s">
        <v>112</v>
      </c>
      <c r="C15" s="30">
        <v>0.51681235245326385</v>
      </c>
      <c r="D15" s="31">
        <v>0.58446393689488674</v>
      </c>
      <c r="E15" s="31">
        <v>9.2641928048787179</v>
      </c>
      <c r="F15" s="31">
        <v>5.9555627813865897</v>
      </c>
      <c r="G15" s="32">
        <v>7.609877793132676</v>
      </c>
    </row>
    <row r="16" spans="1:7" ht="24">
      <c r="A16" s="28"/>
      <c r="B16" s="29" t="s">
        <v>113</v>
      </c>
      <c r="C16" s="30">
        <v>0.92789686703642715</v>
      </c>
      <c r="D16" s="31">
        <v>0.66185681836191546</v>
      </c>
      <c r="E16" s="31">
        <v>12.648895609768868</v>
      </c>
      <c r="F16" s="31">
        <v>5.8103706389932839</v>
      </c>
      <c r="G16" s="32">
        <v>9.2296331243811025</v>
      </c>
    </row>
    <row r="17" spans="1:7" ht="24">
      <c r="A17" s="28"/>
      <c r="B17" s="29" t="s">
        <v>114</v>
      </c>
      <c r="C17" s="30">
        <v>1.6311300639658848</v>
      </c>
      <c r="D17" s="31">
        <v>0.67223620438135001</v>
      </c>
      <c r="E17" s="31">
        <v>14.669282322466735</v>
      </c>
      <c r="F17" s="31">
        <v>9.017016789428542</v>
      </c>
      <c r="G17" s="32">
        <v>11.843149555947615</v>
      </c>
    </row>
    <row r="18" spans="1:7" ht="24">
      <c r="A18" s="28"/>
      <c r="B18" s="29" t="s">
        <v>115</v>
      </c>
      <c r="C18" s="30">
        <v>4.3968298219761852</v>
      </c>
      <c r="D18" s="31">
        <v>0.51820611573265396</v>
      </c>
      <c r="E18" s="31">
        <v>17.08427387549041</v>
      </c>
      <c r="F18" s="31">
        <v>1.5318411821464779</v>
      </c>
      <c r="G18" s="32">
        <v>9.3080575288184537</v>
      </c>
    </row>
    <row r="19" spans="1:7" ht="24">
      <c r="A19" s="28"/>
      <c r="B19" s="29" t="s">
        <v>116</v>
      </c>
      <c r="C19" s="30">
        <v>2.2514727540500754</v>
      </c>
      <c r="D19" s="31">
        <v>0.65093206568212392</v>
      </c>
      <c r="E19" s="31">
        <v>11.78226539511804</v>
      </c>
      <c r="F19" s="31">
        <v>6.2062713786851775</v>
      </c>
      <c r="G19" s="32">
        <v>8.9942683869016058</v>
      </c>
    </row>
    <row r="20" spans="1:7">
      <c r="A20" s="28"/>
      <c r="B20" s="29" t="s">
        <v>117</v>
      </c>
      <c r="C20" s="30">
        <v>0.9898984939795975</v>
      </c>
      <c r="D20" s="31">
        <v>0.68510005974546684</v>
      </c>
      <c r="E20" s="31">
        <v>13.563109984835192</v>
      </c>
      <c r="F20" s="31">
        <v>7.4907251504695482</v>
      </c>
      <c r="G20" s="32">
        <v>10.526917567652392</v>
      </c>
    </row>
    <row r="21" spans="1:7" ht="24">
      <c r="A21" s="28"/>
      <c r="B21" s="29" t="s">
        <v>118</v>
      </c>
      <c r="C21" s="30">
        <v>0.81186075449937478</v>
      </c>
      <c r="D21" s="31">
        <v>0.73340217617903813</v>
      </c>
      <c r="E21" s="31">
        <v>9.5891519449211451</v>
      </c>
      <c r="F21" s="31">
        <v>18.775708266092849</v>
      </c>
      <c r="G21" s="32">
        <v>14.18243010550702</v>
      </c>
    </row>
    <row r="22" spans="1:7">
      <c r="A22" s="28"/>
      <c r="B22" s="29" t="s">
        <v>119</v>
      </c>
      <c r="C22" s="30">
        <v>0.28865330114411702</v>
      </c>
      <c r="D22" s="31">
        <v>0.62232757586700482</v>
      </c>
      <c r="E22" s="31">
        <v>7.203135406260385</v>
      </c>
      <c r="F22" s="31">
        <v>10.233766692865933</v>
      </c>
      <c r="G22" s="32">
        <v>8.7184510495631837</v>
      </c>
    </row>
    <row r="23" spans="1:7">
      <c r="A23" s="28"/>
      <c r="B23" s="29" t="s">
        <v>120</v>
      </c>
      <c r="C23" s="30">
        <v>1.4835283583932803</v>
      </c>
      <c r="D23" s="31">
        <v>0.60273231747892853</v>
      </c>
      <c r="E23" s="31">
        <v>7.2302983018046261</v>
      </c>
      <c r="F23" s="31">
        <v>4.6471895661055358</v>
      </c>
      <c r="G23" s="32">
        <v>5.9387439339550738</v>
      </c>
    </row>
    <row r="24" spans="1:7" ht="36">
      <c r="A24" s="28"/>
      <c r="B24" s="29" t="s">
        <v>121</v>
      </c>
      <c r="C24" s="30">
        <v>2.4106915261643791</v>
      </c>
      <c r="D24" s="31">
        <v>0.76626691402563807</v>
      </c>
      <c r="E24" s="31">
        <v>17.716797645369102</v>
      </c>
      <c r="F24" s="31">
        <v>12.737923095065957</v>
      </c>
      <c r="G24" s="32">
        <v>15.227360370217507</v>
      </c>
    </row>
    <row r="25" spans="1:7" ht="36">
      <c r="A25" s="28"/>
      <c r="B25" s="29" t="s">
        <v>122</v>
      </c>
      <c r="C25" s="30">
        <v>0.55428571428571338</v>
      </c>
      <c r="D25" s="31">
        <v>0.64777350432559422</v>
      </c>
      <c r="E25" s="31">
        <v>12.271135531135538</v>
      </c>
      <c r="F25" s="31">
        <v>5.7334065934065883</v>
      </c>
      <c r="G25" s="32">
        <v>9.0022710622710829</v>
      </c>
    </row>
    <row r="26" spans="1:7" ht="24">
      <c r="A26" s="28"/>
      <c r="B26" s="29" t="s">
        <v>123</v>
      </c>
      <c r="C26" s="30">
        <v>4.9363687041704658</v>
      </c>
      <c r="D26" s="31">
        <v>0.56465683154011514</v>
      </c>
      <c r="E26" s="31">
        <v>24.214847992456018</v>
      </c>
      <c r="F26" s="31">
        <v>2.5215149377998971</v>
      </c>
      <c r="G26" s="32">
        <v>13.368181465128075</v>
      </c>
    </row>
    <row r="27" spans="1:7" ht="36">
      <c r="A27" s="28"/>
      <c r="B27" s="29" t="s">
        <v>124</v>
      </c>
      <c r="C27" s="30">
        <v>4.2012596621815064</v>
      </c>
      <c r="D27" s="31">
        <v>0.6120229164823664</v>
      </c>
      <c r="E27" s="31">
        <v>7.1820035188045717</v>
      </c>
      <c r="F27" s="31">
        <v>6.3524282392942926</v>
      </c>
      <c r="G27" s="32">
        <v>6.7672158790494361</v>
      </c>
    </row>
    <row r="28" spans="1:7" ht="24">
      <c r="A28" s="28"/>
      <c r="B28" s="29" t="s">
        <v>125</v>
      </c>
      <c r="C28" s="30">
        <v>1.9365360863919927</v>
      </c>
      <c r="D28" s="31">
        <v>0.58840189017895894</v>
      </c>
      <c r="E28" s="31">
        <v>11.643298343410413</v>
      </c>
      <c r="F28" s="31">
        <v>4.5224896553371865</v>
      </c>
      <c r="G28" s="32">
        <v>8.0828939993738143</v>
      </c>
    </row>
    <row r="29" spans="1:7" ht="24">
      <c r="A29" s="28"/>
      <c r="B29" s="29" t="s">
        <v>126</v>
      </c>
      <c r="C29" s="30">
        <v>3.7964004499437594</v>
      </c>
      <c r="D29" s="31">
        <v>0.66884152109982031</v>
      </c>
      <c r="E29" s="31">
        <v>11.373552741133247</v>
      </c>
      <c r="F29" s="31">
        <v>10.34388328528166</v>
      </c>
      <c r="G29" s="32">
        <v>10.858718013207458</v>
      </c>
    </row>
    <row r="30" spans="1:7" ht="24">
      <c r="A30" s="28"/>
      <c r="B30" s="29" t="s">
        <v>127</v>
      </c>
      <c r="C30" s="30">
        <v>1.1472898536553586</v>
      </c>
      <c r="D30" s="31">
        <v>0.56786817472130358</v>
      </c>
      <c r="E30" s="31">
        <v>10.680267714165993</v>
      </c>
      <c r="F30" s="31">
        <v>4.2757988944429641</v>
      </c>
      <c r="G30" s="32">
        <v>7.4780333043044829</v>
      </c>
    </row>
    <row r="31" spans="1:7" ht="24">
      <c r="A31" s="28"/>
      <c r="B31" s="29" t="s">
        <v>128</v>
      </c>
      <c r="C31" s="30">
        <v>1.751612103174603</v>
      </c>
      <c r="D31" s="31">
        <v>0.60900347863963145</v>
      </c>
      <c r="E31" s="31">
        <v>11.463070452980515</v>
      </c>
      <c r="F31" s="31">
        <v>6.2153423822649634</v>
      </c>
      <c r="G31" s="32">
        <v>8.839206417622691</v>
      </c>
    </row>
    <row r="32" spans="1:7" ht="48">
      <c r="A32" s="28"/>
      <c r="B32" s="29" t="s">
        <v>129</v>
      </c>
      <c r="C32" s="30">
        <v>2.2322923143144062</v>
      </c>
      <c r="D32" s="31">
        <v>0.5852489365404171</v>
      </c>
      <c r="E32" s="31">
        <v>10.330211609222713</v>
      </c>
      <c r="F32" s="31">
        <v>3.7421880825008933</v>
      </c>
      <c r="G32" s="32">
        <v>7.0361998458617947</v>
      </c>
    </row>
    <row r="33" spans="1:7" ht="24">
      <c r="A33" s="28"/>
      <c r="B33" s="29" t="s">
        <v>130</v>
      </c>
      <c r="C33" s="30">
        <v>1.2864143751701618</v>
      </c>
      <c r="D33" s="31">
        <v>0.5968308617941499</v>
      </c>
      <c r="E33" s="31">
        <v>12.427751886102284</v>
      </c>
      <c r="F33" s="31">
        <v>3.8779757758009676</v>
      </c>
      <c r="G33" s="32">
        <v>8.1528638309515973</v>
      </c>
    </row>
    <row r="34" spans="1:7">
      <c r="A34" s="28"/>
      <c r="B34" s="29" t="s">
        <v>131</v>
      </c>
      <c r="C34" s="30">
        <v>1.4496207156757632</v>
      </c>
      <c r="D34" s="31">
        <v>0.63609846161435668</v>
      </c>
      <c r="E34" s="31">
        <v>12.890564185044473</v>
      </c>
      <c r="F34" s="31">
        <v>7.1543440267172373</v>
      </c>
      <c r="G34" s="32">
        <v>10.02245410588081</v>
      </c>
    </row>
    <row r="35" spans="1:7" ht="24">
      <c r="A35" s="28"/>
      <c r="B35" s="29" t="s">
        <v>132</v>
      </c>
      <c r="C35" s="30">
        <v>1.9633588729609557</v>
      </c>
      <c r="D35" s="31">
        <v>0.62122342856000812</v>
      </c>
      <c r="E35" s="31">
        <v>9.2810434740125611</v>
      </c>
      <c r="F35" s="31">
        <v>7.183159376781493</v>
      </c>
      <c r="G35" s="32">
        <v>8.232101425397035</v>
      </c>
    </row>
    <row r="36" spans="1:7" ht="36">
      <c r="A36" s="28"/>
      <c r="B36" s="29" t="s">
        <v>133</v>
      </c>
      <c r="C36" s="30">
        <v>1.894299287410931</v>
      </c>
      <c r="D36" s="31">
        <v>0.71193200970352033</v>
      </c>
      <c r="E36" s="31">
        <v>16.338430972963629</v>
      </c>
      <c r="F36" s="31">
        <v>9.1074030426767543</v>
      </c>
      <c r="G36" s="32">
        <v>12.722917007820172</v>
      </c>
    </row>
    <row r="37" spans="1:7" ht="24">
      <c r="A37" s="28"/>
      <c r="B37" s="29" t="s">
        <v>134</v>
      </c>
      <c r="C37" s="30">
        <v>0.94810651533340895</v>
      </c>
      <c r="D37" s="31">
        <v>0.46564666567126128</v>
      </c>
      <c r="E37" s="31">
        <v>11.396451794995572</v>
      </c>
      <c r="F37" s="31">
        <v>1.0631203120185686</v>
      </c>
      <c r="G37" s="32">
        <v>6.2297860535070813</v>
      </c>
    </row>
    <row r="38" spans="1:7" ht="24">
      <c r="A38" s="28"/>
      <c r="B38" s="29" t="s">
        <v>135</v>
      </c>
      <c r="C38" s="30">
        <v>4.8521802281598889</v>
      </c>
      <c r="D38" s="31">
        <v>0.69409019243413994</v>
      </c>
      <c r="E38" s="31">
        <v>33.302696097730426</v>
      </c>
      <c r="F38" s="31">
        <v>6.1469388307307504</v>
      </c>
      <c r="G38" s="32">
        <v>19.72481746423054</v>
      </c>
    </row>
    <row r="39" spans="1:7" ht="24">
      <c r="A39" s="28"/>
      <c r="B39" s="29" t="s">
        <v>136</v>
      </c>
      <c r="C39" s="30">
        <v>6.90010298661175</v>
      </c>
      <c r="D39" s="31">
        <v>0.65639126097820377</v>
      </c>
      <c r="E39" s="31">
        <v>21.197163398417946</v>
      </c>
      <c r="F39" s="31">
        <v>7.1439753456551189</v>
      </c>
      <c r="G39" s="32">
        <v>14.170569372036526</v>
      </c>
    </row>
    <row r="40" spans="1:7" ht="36">
      <c r="A40" s="28"/>
      <c r="B40" s="29" t="s">
        <v>137</v>
      </c>
      <c r="C40" s="30">
        <v>3.441456288860588</v>
      </c>
      <c r="D40" s="31">
        <v>0.59200293245032698</v>
      </c>
      <c r="E40" s="31">
        <v>10.64519628057027</v>
      </c>
      <c r="F40" s="31">
        <v>5.029387602409793</v>
      </c>
      <c r="G40" s="32">
        <v>7.8372919414900668</v>
      </c>
    </row>
    <row r="41" spans="1:7" ht="36">
      <c r="A41" s="28"/>
      <c r="B41" s="29" t="s">
        <v>138</v>
      </c>
      <c r="C41" s="30">
        <v>2.2216694595726869</v>
      </c>
      <c r="D41" s="31">
        <v>0.56917158654158939</v>
      </c>
      <c r="E41" s="31">
        <v>14.340834359439018</v>
      </c>
      <c r="F41" s="31">
        <v>5.4976954828117597</v>
      </c>
      <c r="G41" s="32">
        <v>9.9192649211254036</v>
      </c>
    </row>
    <row r="42" spans="1:7" ht="24">
      <c r="A42" s="28"/>
      <c r="B42" s="29" t="s">
        <v>139</v>
      </c>
      <c r="C42" s="30">
        <v>7.8136858856653166</v>
      </c>
      <c r="D42" s="31">
        <v>0.6459431983244599</v>
      </c>
      <c r="E42" s="31">
        <v>19.330958189461967</v>
      </c>
      <c r="F42" s="31">
        <v>5.7335720814902356</v>
      </c>
      <c r="G42" s="32">
        <v>12.532265135476118</v>
      </c>
    </row>
    <row r="43" spans="1:7" ht="36">
      <c r="A43" s="28"/>
      <c r="B43" s="29" t="s">
        <v>140</v>
      </c>
      <c r="C43" s="30">
        <v>7.4914869466515155</v>
      </c>
      <c r="D43" s="31">
        <v>0.69871584481302929</v>
      </c>
      <c r="E43" s="31">
        <v>23.265290265290233</v>
      </c>
      <c r="F43" s="31">
        <v>7.1174459626562543</v>
      </c>
      <c r="G43" s="32">
        <v>15.19136811397329</v>
      </c>
    </row>
    <row r="44" spans="1:7" ht="15.75" thickBot="1">
      <c r="A44" s="33"/>
      <c r="B44" s="34" t="s">
        <v>57</v>
      </c>
      <c r="C44" s="35">
        <v>3.3632927998358673</v>
      </c>
      <c r="D44" s="36">
        <v>0.62538933818615339</v>
      </c>
      <c r="E44" s="36">
        <v>14.88782544073452</v>
      </c>
      <c r="F44" s="36">
        <v>6.1534507617559653</v>
      </c>
      <c r="G44" s="37">
        <v>10.520638101245281</v>
      </c>
    </row>
  </sheetData>
  <mergeCells count="3">
    <mergeCell ref="A1:G1"/>
    <mergeCell ref="A2:G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I14" sqref="I14"/>
    </sheetView>
  </sheetViews>
  <sheetFormatPr defaultColWidth="9.140625" defaultRowHeight="15"/>
  <sheetData>
    <row r="1" spans="1:7"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141</v>
      </c>
    </row>
    <row r="2" spans="1:7">
      <c r="A2" t="s">
        <v>52</v>
      </c>
      <c r="B2">
        <v>1</v>
      </c>
      <c r="C2">
        <v>0.13700000000000001</v>
      </c>
      <c r="D2">
        <v>0.61099999999999999</v>
      </c>
      <c r="E2">
        <v>-9.9000000000000005E-2</v>
      </c>
      <c r="F2">
        <v>0.48099999999999998</v>
      </c>
      <c r="G2">
        <v>0.29599999999999999</v>
      </c>
    </row>
    <row r="3" spans="1:7">
      <c r="A3" t="s">
        <v>53</v>
      </c>
      <c r="B3">
        <v>0.13700000000000001</v>
      </c>
      <c r="C3">
        <v>1</v>
      </c>
      <c r="D3">
        <v>0.38600000000000001</v>
      </c>
      <c r="E3">
        <v>0.80900000000000005</v>
      </c>
      <c r="F3">
        <v>0.73199999999999998</v>
      </c>
      <c r="G3">
        <v>-0.49</v>
      </c>
    </row>
    <row r="4" spans="1:7">
      <c r="A4" t="s">
        <v>54</v>
      </c>
      <c r="B4">
        <v>0.61099999999999999</v>
      </c>
      <c r="C4">
        <v>0.38600000000000001</v>
      </c>
      <c r="D4">
        <v>1</v>
      </c>
      <c r="E4">
        <v>1.0999999999999999E-2</v>
      </c>
      <c r="F4">
        <v>0.871</v>
      </c>
      <c r="G4">
        <v>0.45500000000000002</v>
      </c>
    </row>
    <row r="5" spans="1:7">
      <c r="A5" t="s">
        <v>55</v>
      </c>
      <c r="B5">
        <v>-9.9000000000000005E-2</v>
      </c>
      <c r="C5">
        <v>0.80900000000000005</v>
      </c>
      <c r="D5">
        <v>1.0999999999999999E-2</v>
      </c>
      <c r="E5">
        <v>1</v>
      </c>
      <c r="F5">
        <v>0.501</v>
      </c>
      <c r="G5">
        <v>-0.60099999999999998</v>
      </c>
    </row>
    <row r="6" spans="1:7">
      <c r="A6" t="s">
        <v>56</v>
      </c>
      <c r="B6">
        <v>0.48099999999999998</v>
      </c>
      <c r="C6">
        <v>0.73199999999999998</v>
      </c>
      <c r="D6">
        <v>0.871</v>
      </c>
      <c r="E6">
        <v>0.501</v>
      </c>
      <c r="F6">
        <v>1</v>
      </c>
      <c r="G6">
        <v>9.8000000000000004E-2</v>
      </c>
    </row>
    <row r="7" spans="1:7">
      <c r="A7" t="s">
        <v>141</v>
      </c>
      <c r="B7">
        <v>0.29599999999999999</v>
      </c>
      <c r="C7">
        <v>-0.49</v>
      </c>
      <c r="D7">
        <v>0.45500000000000002</v>
      </c>
      <c r="E7">
        <v>-0.60099999999999998</v>
      </c>
      <c r="F7">
        <v>9.8000000000000004E-2</v>
      </c>
      <c r="G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Deciles</vt:lpstr>
      <vt:lpstr>DataQuality</vt:lpstr>
      <vt:lpstr>SPSSInput</vt:lpstr>
      <vt:lpstr>Sheet1</vt:lpstr>
      <vt:lpstr>Corr</vt:lpstr>
    </vt:vector>
  </TitlesOfParts>
  <Company>Dalhousie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Thiessen</dc:creator>
  <cp:lastModifiedBy>spainter</cp:lastModifiedBy>
  <dcterms:created xsi:type="dcterms:W3CDTF">2010-11-15T18:32:27Z</dcterms:created>
  <dcterms:modified xsi:type="dcterms:W3CDTF">2012-02-21T09:57:52Z</dcterms:modified>
</cp:coreProperties>
</file>